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serdag.biceroglu\Documents\Kalite Belgeleri\"/>
    </mc:Choice>
  </mc:AlternateContent>
  <xr:revisionPtr revIDLastSave="0" documentId="13_ncr:1_{AC6639A1-4028-4411-9CCD-962FB131A7F4}" xr6:coauthVersionLast="47" xr6:coauthVersionMax="47" xr10:uidLastSave="{00000000-0000-0000-0000-000000000000}"/>
  <bookViews>
    <workbookView xWindow="0" yWindow="0" windowWidth="28800" windowHeight="12240" firstSheet="1" activeTab="1" xr2:uid="{933B1153-9D1C-453B-97E7-3C5FDD178CD7}"/>
  </bookViews>
  <sheets>
    <sheet name="Revizyon Bilgileri" sheetId="3" r:id="rId1"/>
    <sheet name="TİF (Kütüphane)" sheetId="1" r:id="rId2"/>
    <sheet name="Açıklama (5A)"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5" i="1" l="1"/>
  <c r="N45" i="1"/>
  <c r="I45" i="1"/>
  <c r="D45" i="1"/>
  <c r="A21" i="1" l="1"/>
  <c r="A23" i="1"/>
  <c r="A25" i="1"/>
  <c r="A27" i="1"/>
  <c r="A29" i="1"/>
  <c r="A31" i="1"/>
  <c r="A33" i="1"/>
  <c r="A35" i="1"/>
  <c r="A37" i="1"/>
  <c r="J34" i="1"/>
  <c r="J32" i="1"/>
  <c r="P45" i="1" l="1"/>
  <c r="K45" i="1"/>
  <c r="F45" i="1"/>
  <c r="A18" i="1"/>
  <c r="A20" i="1" s="1"/>
  <c r="A22" i="1" s="1"/>
  <c r="A24" i="1" s="1"/>
  <c r="A26" i="1" s="1"/>
  <c r="A28" i="1" s="1"/>
  <c r="A30" i="1" s="1"/>
  <c r="A32" i="1" s="1"/>
  <c r="A34" i="1" s="1"/>
  <c r="A36" i="1" s="1"/>
  <c r="A39" i="1"/>
  <c r="A38" i="1"/>
  <c r="A19" i="1"/>
  <c r="J30" i="1"/>
  <c r="J28" i="1"/>
  <c r="J26" i="1"/>
  <c r="J24" i="1"/>
  <c r="J22" i="1"/>
  <c r="J38" i="1"/>
  <c r="J36" i="1"/>
  <c r="J20" i="1"/>
  <c r="J18" i="1"/>
  <c r="J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Serdağ BİÇEROĞLU</author>
  </authors>
  <commentList>
    <comment ref="A45" authorId="0" shapeId="0" xr:uid="{E21E13FC-CF5E-4034-80CC-61AE8CD0B958}">
      <text>
        <r>
          <rPr>
            <b/>
            <sz val="9"/>
            <color indexed="81"/>
            <rFont val="Tahoma"/>
            <family val="2"/>
            <charset val="162"/>
          </rPr>
          <t>Serdağ BİÇEROĞLU:</t>
        </r>
        <r>
          <rPr>
            <sz val="9"/>
            <color indexed="81"/>
            <rFont val="Tahoma"/>
            <family val="2"/>
            <charset val="162"/>
          </rPr>
          <t xml:space="preserve">
Girilen malzeme kalemi kaç adet ise o miktarı buraya girin...</t>
        </r>
      </text>
    </comment>
  </commentList>
</comments>
</file>

<file path=xl/sharedStrings.xml><?xml version="1.0" encoding="utf-8"?>
<sst xmlns="http://schemas.openxmlformats.org/spreadsheetml/2006/main" count="121" uniqueCount="89">
  <si>
    <t>REVİZYON BİLGİLERİ</t>
  </si>
  <si>
    <t>Revizyon No</t>
  </si>
  <si>
    <t>Revizyon Tarihi</t>
  </si>
  <si>
    <t>Revizyon Açıklaması</t>
  </si>
  <si>
    <t>-</t>
  </si>
  <si>
    <t>İlk Yayın</t>
  </si>
  <si>
    <r>
      <rPr>
        <b/>
        <sz val="14"/>
        <color rgb="FF002060"/>
        <rFont val="Cambria"/>
        <family val="1"/>
        <charset val="162"/>
      </rPr>
      <t xml:space="preserve">T. C.
LOKMAN HEKİM ÜNİVERSİTESİ
</t>
    </r>
    <r>
      <rPr>
        <b/>
        <sz val="12"/>
        <color rgb="FF002060"/>
        <rFont val="Cambria"/>
        <family val="1"/>
        <charset val="162"/>
      </rPr>
      <t>TAŞINIR İŞLEM FİŞİ</t>
    </r>
  </si>
  <si>
    <t>Doküman No</t>
  </si>
  <si>
    <t>LHÜ-TED-FRM-0010</t>
  </si>
  <si>
    <t>İlk Yayın Tarihi</t>
  </si>
  <si>
    <t>(Müze ve Kütüphaneler için)</t>
  </si>
  <si>
    <t>FİŞ SIRA NO:</t>
  </si>
  <si>
    <t>2022 /</t>
  </si>
  <si>
    <t>TARİH:</t>
  </si>
  <si>
    <t>İL VE İLÇENİN (1)</t>
  </si>
  <si>
    <t>ADI</t>
  </si>
  <si>
    <t>Ankara / Çankaya</t>
  </si>
  <si>
    <t>KODU</t>
  </si>
  <si>
    <t>06.00</t>
  </si>
  <si>
    <t>HARCAMA BİRİMİNİN (2)</t>
  </si>
  <si>
    <t>Mütevelli Heyet Başkanı</t>
  </si>
  <si>
    <t>MUHASEBE BİRİMİNİN (3)</t>
  </si>
  <si>
    <t>Mali İşl. D. Bşk.lığı</t>
  </si>
  <si>
    <t>AMBARIN</t>
  </si>
  <si>
    <t>LHÜ Merkez Deposu</t>
  </si>
  <si>
    <t>KOMİSYON KARARI VEYA ALIM EMRİNİN</t>
  </si>
  <si>
    <t>TARİHİ</t>
  </si>
  <si>
    <t>SAYISI</t>
  </si>
  <si>
    <t>DAYANAĞI BELGENİN</t>
  </si>
  <si>
    <t>İŞLEM ÇEŞİDİ (5)</t>
  </si>
  <si>
    <t>NEREDEN GELDİĞİ</t>
  </si>
  <si>
    <t>KİME VERİLDİĞİ</t>
  </si>
  <si>
    <t>NEREYE VERİLDİĞİ</t>
  </si>
  <si>
    <t>PUANI</t>
  </si>
  <si>
    <t>Satınalma</t>
  </si>
  <si>
    <t>KÜTÜPHANE</t>
  </si>
  <si>
    <t>KÜLTÜR VARLIĞI / YAZMA - BASMA - NADİR ESER - KİTAP VE DİĞER MATERYALİN</t>
  </si>
  <si>
    <t>SIRA NO</t>
  </si>
  <si>
    <t>ENVANTER
KODU
(6)</t>
  </si>
  <si>
    <t>SİCİL NUMARASI
(7)</t>
  </si>
  <si>
    <t>ÖLÇÜ
BİRİMİ</t>
  </si>
  <si>
    <t>MİKTARI</t>
  </si>
  <si>
    <t>BİRİM FİYATI</t>
  </si>
  <si>
    <t>TUTARI</t>
  </si>
  <si>
    <t>GELİŞ/ARŞİVE GİRİŞ TARİHİ</t>
  </si>
  <si>
    <t>ÇAĞI</t>
  </si>
  <si>
    <t>NEREDE BULUNDUĞU</t>
  </si>
  <si>
    <t>AĞIRLIĞI/
BOYUTLARI
(EN, BOY, YÜKSEKLİK, ÇAP)</t>
  </si>
  <si>
    <t>DURUMU</t>
  </si>
  <si>
    <t>ÖN YÜZÜ</t>
  </si>
  <si>
    <t>ARKA YÜZÜ</t>
  </si>
  <si>
    <t>FOTO
RESİM
SLAYT
HARİTA</t>
  </si>
  <si>
    <t>DİLİ VE KONUSU</t>
  </si>
  <si>
    <t>KÜTÜPHANE ARŞİVDEKİ YERİ</t>
  </si>
  <si>
    <t>YAZIM-
BASIM TARİHİ VE YERİ</t>
  </si>
  <si>
    <t>YAZARININ - ÇEVİRMENİN/
HATTATIN ADI</t>
  </si>
  <si>
    <t>CİLDİN CİNSİ-YAPIM MADDESİ</t>
  </si>
  <si>
    <t>SATIR SAYISI</t>
  </si>
  <si>
    <t>YAPRAK-SAYFA SAYISI</t>
  </si>
  <si>
    <t>MÜZE / KÜTÜPHANELER ARASI TAŞINIR HAREKETLERİNDE</t>
  </si>
  <si>
    <t>GÖNDERİLEN HARCAMA BİRİMİ
(8)</t>
  </si>
  <si>
    <t>GÖNDERİLEN TAŞINIR AMBARI
(9)</t>
  </si>
  <si>
    <t>MUHASEBE BİRİMİ (10)</t>
  </si>
  <si>
    <t>Yukarıda gösterilen 1 kalem, toplam</t>
  </si>
  <si>
    <t>taşınırın</t>
  </si>
  <si>
    <t>GİRİŞ KAYDI YAPILMIŞTIR.</t>
  </si>
  <si>
    <t>…/…/20..</t>
  </si>
  <si>
    <t>TESLİM EDİLMİŞTİR.</t>
  </si>
  <si>
    <t>ÇIKIŞ KAYDI YAPILMIŞTIR.</t>
  </si>
  <si>
    <t>TESLİM ALINMIŞTIR.</t>
  </si>
  <si>
    <t>Taşınır Kayıt Yetkilisi</t>
  </si>
  <si>
    <r>
      <t>TESLİM EDEN</t>
    </r>
    <r>
      <rPr>
        <sz val="10"/>
        <color rgb="FF002060"/>
        <rFont val="Cambria"/>
        <family val="1"/>
      </rPr>
      <t xml:space="preserve"> (15)</t>
    </r>
  </si>
  <si>
    <r>
      <t>TESLİM ALAN</t>
    </r>
    <r>
      <rPr>
        <sz val="10"/>
        <color rgb="FF002060"/>
        <rFont val="Cambria"/>
        <family val="1"/>
      </rPr>
      <t xml:space="preserve"> (16)</t>
    </r>
  </si>
  <si>
    <t>Adı Soyadı        :</t>
  </si>
  <si>
    <t>Adı Soyadı       :</t>
  </si>
  <si>
    <t>Adı Soyadı                :</t>
  </si>
  <si>
    <t>Ünvanı               :</t>
  </si>
  <si>
    <t>Ünvanı              :</t>
  </si>
  <si>
    <t>Ünvanı                       :</t>
  </si>
  <si>
    <t>İmzası                :</t>
  </si>
  <si>
    <t>İmzası               :</t>
  </si>
  <si>
    <t>İmzası                        :</t>
  </si>
  <si>
    <t>5 / A ÖRNEK NUMARALI TAŞINIR İŞLEM FİŞİNİN DÜZENLENMESİNE İLİŞKİN AÇIKLAMALAR</t>
  </si>
  <si>
    <t>Bu fiş; Müzelerde bulunan kültür varlıklarının ve kütüphanelerde bulunan tarihi ve sanat değeri olan yazma-basma nadir eserler ile kitap ve kitap dışı materyallerin kayıtlara alınmasında düzenlenir.</t>
  </si>
  <si>
    <t>Kayıtlara alınacak taşınırın arkeolojik, etnografik veya sikke oluşuna ya da kütüphanede bulunan tarihi ve sanat değeri olan yazmabasma nadir eserler ile kitap ve kitap dışı materyal oluşuna göre, fişin "Kültür Varlığı /Yazma - Basma Nadir Eser -Kitap ve Diğer Materyalin" başlığı altındaki ilgili alanların eksiksiz doldurulması zorunludur.</t>
  </si>
  <si>
    <t>(5) Satınalma, devir, bağış ve hibe, kazıda bulma, müsadere edilme, vb.,</t>
  </si>
  <si>
    <t>(6) Taşınırın kayıtlarda detaylı izlendiği, taşınır hesap kodu ile taşınır I ve II nci düzey detay kodu ve sonraki düzey detay kodlarının birleşiminden oluşan kodu,</t>
  </si>
  <si>
    <t>(7) Dayanıklı taşınırın çıkışı ile değer artışının kayda alınmasında, taşınıra giriş işlemi sırasında verilmiş olan sicil numarası, yazılır.</t>
  </si>
  <si>
    <t>Fişin diğer alanlarının doldurulmasında 5 örnek numaralı fişin doldurulmasına ilişkin açıklamalara uyulur.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</si>
</sst>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dd/mm/yyyy"/>
    <numFmt numFmtId="166" formatCode="00"/>
  </numFmts>
  <fonts count="26">
    <font>
      <sz val="11"/>
      <color theme="1"/>
      <name val="Calibri"/>
      <family val="2"/>
      <charset val="162"/>
      <scheme val="minor"/>
    </font>
    <font>
      <b/>
      <sz val="11"/>
      <color theme="1"/>
      <name val="Calibri"/>
      <family val="2"/>
      <charset val="162"/>
      <scheme val="minor"/>
    </font>
    <font>
      <sz val="11"/>
      <color theme="1"/>
      <name val="Cambria"/>
      <family val="1"/>
    </font>
    <font>
      <sz val="8"/>
      <color theme="1"/>
      <name val="Cambria"/>
      <family val="1"/>
    </font>
    <font>
      <sz val="10"/>
      <color theme="1" tint="0.249977111117893"/>
      <name val="Cambria"/>
      <family val="1"/>
    </font>
    <font>
      <sz val="10"/>
      <color theme="1"/>
      <name val="Cambria"/>
      <family val="1"/>
    </font>
    <font>
      <sz val="10"/>
      <name val="Cambria"/>
      <family val="1"/>
    </font>
    <font>
      <sz val="10"/>
      <color rgb="FF002060"/>
      <name val="Cambria"/>
      <family val="1"/>
    </font>
    <font>
      <b/>
      <sz val="10"/>
      <color rgb="FF002060"/>
      <name val="Cambria"/>
      <family val="1"/>
    </font>
    <font>
      <sz val="8"/>
      <color rgb="FF002060"/>
      <name val="Cambria"/>
      <family val="1"/>
    </font>
    <font>
      <sz val="7"/>
      <color rgb="FF002060"/>
      <name val="Cambria"/>
      <family val="1"/>
    </font>
    <font>
      <b/>
      <sz val="8"/>
      <color rgb="FF002060"/>
      <name val="Cambria"/>
      <family val="1"/>
    </font>
    <font>
      <b/>
      <sz val="7"/>
      <color rgb="FF002060"/>
      <name val="Cambria"/>
      <family val="1"/>
    </font>
    <font>
      <sz val="11"/>
      <color rgb="FF002060"/>
      <name val="Cambria"/>
      <family val="1"/>
    </font>
    <font>
      <b/>
      <sz val="11"/>
      <color rgb="FF002060"/>
      <name val="Cambria"/>
      <family val="1"/>
    </font>
    <font>
      <b/>
      <sz val="11"/>
      <color rgb="FF002060"/>
      <name val="Cambria"/>
      <family val="1"/>
      <charset val="162"/>
    </font>
    <font>
      <sz val="11"/>
      <color theme="1"/>
      <name val="Cambria"/>
      <family val="1"/>
      <charset val="162"/>
    </font>
    <font>
      <sz val="10"/>
      <name val="Cambria"/>
      <family val="1"/>
      <charset val="162"/>
    </font>
    <font>
      <sz val="9"/>
      <color theme="1"/>
      <name val="Cambria"/>
      <family val="1"/>
      <charset val="162"/>
    </font>
    <font>
      <sz val="9"/>
      <color indexed="81"/>
      <name val="Tahoma"/>
      <family val="2"/>
      <charset val="162"/>
    </font>
    <font>
      <b/>
      <sz val="9"/>
      <color indexed="81"/>
      <name val="Tahoma"/>
      <family val="2"/>
      <charset val="162"/>
    </font>
    <font>
      <sz val="8"/>
      <color theme="1"/>
      <name val="Cambria"/>
      <family val="1"/>
      <charset val="162"/>
    </font>
    <font>
      <b/>
      <sz val="12"/>
      <color rgb="FF002060"/>
      <name val="Cambria"/>
      <family val="1"/>
      <charset val="162"/>
    </font>
    <font>
      <b/>
      <sz val="14"/>
      <color rgb="FF002060"/>
      <name val="Cambria"/>
      <family val="1"/>
      <charset val="162"/>
    </font>
    <font>
      <sz val="10"/>
      <color rgb="FF002060"/>
      <name val="Cambria"/>
      <family val="1"/>
      <charset val="162"/>
    </font>
    <font>
      <sz val="9"/>
      <name val="Cambria"/>
      <family val="1"/>
      <charset val="16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right/>
      <top style="medium">
        <color theme="0" tint="-0.24994659260841701"/>
      </top>
      <bottom style="medium">
        <color theme="0" tint="-0.24994659260841701"/>
      </bottom>
      <diagonal/>
    </border>
  </borders>
  <cellStyleXfs count="1">
    <xf numFmtId="0" fontId="0" fillId="0" borderId="0"/>
  </cellStyleXfs>
  <cellXfs count="187">
    <xf numFmtId="0" fontId="0" fillId="0" borderId="0" xfId="0"/>
    <xf numFmtId="0" fontId="0" fillId="0" borderId="0" xfId="0" applyAlignment="1">
      <alignment vertical="center"/>
    </xf>
    <xf numFmtId="0" fontId="1" fillId="0" borderId="0" xfId="0" applyFont="1" applyAlignment="1">
      <alignment horizontal="center" vertical="center"/>
    </xf>
    <xf numFmtId="0" fontId="0" fillId="0" borderId="0" xfId="0" applyAlignment="1">
      <alignment vertical="center" wrapText="1"/>
    </xf>
    <xf numFmtId="0" fontId="2" fillId="0" borderId="0" xfId="0" applyFont="1"/>
    <xf numFmtId="0" fontId="5" fillId="0" borderId="0" xfId="0" applyFont="1"/>
    <xf numFmtId="0" fontId="5" fillId="0" borderId="0" xfId="0" applyFont="1" applyAlignment="1">
      <alignment vertical="center"/>
    </xf>
    <xf numFmtId="0" fontId="5" fillId="0" borderId="1" xfId="0" applyFont="1" applyBorder="1" applyAlignment="1">
      <alignment horizontal="center" vertical="center"/>
    </xf>
    <xf numFmtId="0" fontId="8" fillId="0" borderId="1" xfId="0" applyFont="1" applyBorder="1" applyAlignment="1">
      <alignment vertical="center"/>
    </xf>
    <xf numFmtId="0" fontId="9" fillId="0" borderId="1" xfId="0" applyFont="1" applyBorder="1" applyAlignment="1">
      <alignment horizontal="center" vertical="center"/>
    </xf>
    <xf numFmtId="164" fontId="2" fillId="2" borderId="1" xfId="0" applyNumberFormat="1" applyFont="1" applyFill="1" applyBorder="1" applyAlignment="1" applyProtection="1">
      <alignment horizontal="center" vertical="center"/>
      <protection locked="0"/>
    </xf>
    <xf numFmtId="0" fontId="2" fillId="2" borderId="1" xfId="0" applyFont="1" applyFill="1" applyBorder="1" applyProtection="1">
      <protection locked="0"/>
    </xf>
    <xf numFmtId="0" fontId="5" fillId="2" borderId="1" xfId="0" applyFont="1" applyFill="1" applyBorder="1" applyAlignment="1" applyProtection="1">
      <alignment vertical="center"/>
      <protection locked="0"/>
    </xf>
    <xf numFmtId="0" fontId="16" fillId="0" borderId="0" xfId="0" applyFont="1" applyAlignment="1">
      <alignment vertical="center"/>
    </xf>
    <xf numFmtId="0" fontId="15" fillId="4" borderId="5" xfId="0" applyFont="1" applyFill="1" applyBorder="1" applyAlignment="1">
      <alignment horizontal="center" vertical="center" wrapText="1"/>
    </xf>
    <xf numFmtId="0" fontId="16" fillId="0" borderId="5" xfId="0" applyFont="1" applyBorder="1" applyAlignment="1">
      <alignment horizontal="center" vertical="center"/>
    </xf>
    <xf numFmtId="14" fontId="16" fillId="0" borderId="5" xfId="0" applyNumberFormat="1" applyFont="1" applyBorder="1" applyAlignment="1">
      <alignment horizontal="center" vertical="center"/>
    </xf>
    <xf numFmtId="0" fontId="16" fillId="0" borderId="0" xfId="0" applyFont="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164" fontId="2" fillId="2" borderId="9" xfId="0" applyNumberFormat="1" applyFont="1" applyFill="1" applyBorder="1" applyAlignment="1" applyProtection="1">
      <alignment horizontal="center" vertical="center"/>
      <protection locked="0"/>
    </xf>
    <xf numFmtId="0" fontId="2" fillId="2" borderId="9" xfId="0" applyFont="1" applyFill="1" applyBorder="1" applyProtection="1">
      <protection locked="0"/>
    </xf>
    <xf numFmtId="0" fontId="11" fillId="0" borderId="16" xfId="0" applyFont="1" applyBorder="1" applyAlignment="1">
      <alignment horizontal="center" vertical="center" wrapText="1"/>
    </xf>
    <xf numFmtId="0" fontId="12" fillId="0" borderId="16" xfId="0" applyFont="1" applyBorder="1" applyAlignment="1">
      <alignment horizontal="center" vertical="center" wrapText="1"/>
    </xf>
    <xf numFmtId="164" fontId="2" fillId="2" borderId="16" xfId="0" applyNumberFormat="1" applyFont="1" applyFill="1" applyBorder="1" applyAlignment="1" applyProtection="1">
      <alignment horizontal="center" vertical="center"/>
      <protection locked="0"/>
    </xf>
    <xf numFmtId="0" fontId="2" fillId="2" borderId="16" xfId="0" applyFont="1" applyFill="1" applyBorder="1" applyProtection="1">
      <protection locked="0"/>
    </xf>
    <xf numFmtId="0" fontId="9" fillId="0" borderId="16" xfId="0" applyFont="1" applyBorder="1" applyAlignment="1">
      <alignment horizontal="center" vertical="center"/>
    </xf>
    <xf numFmtId="0" fontId="9" fillId="0" borderId="21" xfId="0" applyFont="1" applyBorder="1" applyAlignment="1">
      <alignment vertical="center"/>
    </xf>
    <xf numFmtId="0" fontId="9" fillId="0" borderId="22" xfId="0" applyFont="1" applyBorder="1" applyAlignment="1">
      <alignment vertical="center"/>
    </xf>
    <xf numFmtId="0" fontId="18" fillId="2" borderId="21" xfId="0" applyFont="1" applyFill="1" applyBorder="1" applyAlignment="1">
      <alignment horizontal="center" vertical="center"/>
    </xf>
    <xf numFmtId="0" fontId="5" fillId="0" borderId="11" xfId="0" applyFont="1" applyBorder="1" applyAlignment="1">
      <alignment horizontal="center" vertical="center"/>
    </xf>
    <xf numFmtId="0" fontId="5" fillId="2" borderId="0" xfId="0" applyFont="1" applyFill="1" applyAlignment="1" applyProtection="1">
      <alignment horizontal="right" vertical="center"/>
      <protection locked="0"/>
    </xf>
    <xf numFmtId="166" fontId="5" fillId="2" borderId="0" xfId="0" applyNumberFormat="1" applyFont="1" applyFill="1" applyAlignment="1" applyProtection="1">
      <alignment horizontal="center" vertical="center"/>
      <protection locked="0"/>
    </xf>
    <xf numFmtId="0" fontId="24" fillId="0" borderId="11" xfId="0" applyFont="1" applyBorder="1" applyAlignment="1">
      <alignment horizontal="center" vertical="center"/>
    </xf>
    <xf numFmtId="0" fontId="24" fillId="0" borderId="1" xfId="0" applyFont="1" applyBorder="1" applyAlignment="1">
      <alignment horizontal="center" vertical="center"/>
    </xf>
    <xf numFmtId="0" fontId="15" fillId="4" borderId="5" xfId="0" applyFont="1" applyFill="1" applyBorder="1" applyAlignment="1">
      <alignment horizontal="center" vertical="center"/>
    </xf>
    <xf numFmtId="0" fontId="15" fillId="4" borderId="5" xfId="0" applyFont="1" applyFill="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21" fillId="0" borderId="21" xfId="0" applyFont="1" applyBorder="1" applyAlignment="1">
      <alignment horizontal="center" vertical="center"/>
    </xf>
    <xf numFmtId="0" fontId="2" fillId="0" borderId="28" xfId="0" applyFont="1" applyBorder="1" applyAlignment="1">
      <alignment horizontal="center" vertical="center"/>
    </xf>
    <xf numFmtId="0" fontId="2" fillId="2" borderId="1"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9" fillId="2" borderId="20"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0" borderId="21" xfId="0" applyFont="1" applyBorder="1" applyAlignment="1">
      <alignment horizontal="left" vertical="center" wrapText="1"/>
    </xf>
    <xf numFmtId="0" fontId="9" fillId="0" borderId="20" xfId="0" applyFont="1" applyBorder="1" applyAlignment="1">
      <alignment horizontal="left" vertical="center" wrapText="1"/>
    </xf>
    <xf numFmtId="0" fontId="2" fillId="0" borderId="13" xfId="0" applyFont="1" applyBorder="1" applyAlignment="1">
      <alignment horizontal="center" vertical="center"/>
    </xf>
    <xf numFmtId="0" fontId="3"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164" fontId="2" fillId="2" borderId="1" xfId="0" applyNumberFormat="1" applyFont="1" applyFill="1" applyBorder="1" applyAlignment="1" applyProtection="1">
      <alignment horizontal="center" vertical="center"/>
      <protection locked="0"/>
    </xf>
    <xf numFmtId="164" fontId="2" fillId="0" borderId="1" xfId="0" applyNumberFormat="1" applyFont="1" applyBorder="1" applyAlignment="1">
      <alignment horizontal="center" vertical="center"/>
    </xf>
    <xf numFmtId="0" fontId="8" fillId="0" borderId="0" xfId="0" applyFont="1" applyAlignment="1">
      <alignment horizontal="left" vertical="center"/>
    </xf>
    <xf numFmtId="0" fontId="2" fillId="0" borderId="0" xfId="0" applyFont="1" applyAlignment="1">
      <alignment horizontal="center"/>
    </xf>
    <xf numFmtId="0" fontId="7" fillId="0" borderId="0" xfId="0" applyFont="1" applyAlignment="1">
      <alignment horizontal="center"/>
    </xf>
    <xf numFmtId="14" fontId="2" fillId="2" borderId="0" xfId="0" applyNumberFormat="1" applyFont="1" applyFill="1" applyAlignment="1" applyProtection="1">
      <alignment vertical="center"/>
      <protection locked="0"/>
    </xf>
    <xf numFmtId="0" fontId="8" fillId="0" borderId="10" xfId="0" applyFont="1" applyBorder="1" applyAlignment="1">
      <alignment vertical="center"/>
    </xf>
    <xf numFmtId="0" fontId="8" fillId="0" borderId="11" xfId="0" applyFont="1" applyBorder="1" applyAlignment="1">
      <alignment vertical="center"/>
    </xf>
    <xf numFmtId="0" fontId="6" fillId="0" borderId="11" xfId="0" applyFont="1" applyBorder="1" applyAlignment="1">
      <alignment vertical="center"/>
    </xf>
    <xf numFmtId="0" fontId="8" fillId="0" borderId="11" xfId="0" applyFont="1" applyBorder="1" applyAlignment="1">
      <alignment horizontal="lef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8" fillId="0" borderId="13" xfId="0" applyFont="1" applyBorder="1" applyAlignment="1">
      <alignment vertical="center"/>
    </xf>
    <xf numFmtId="0" fontId="8" fillId="0" borderId="1" xfId="0" applyFont="1" applyBorder="1" applyAlignment="1">
      <alignment vertical="center"/>
    </xf>
    <xf numFmtId="0" fontId="6"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4" fillId="2" borderId="16" xfId="0" applyFont="1" applyFill="1" applyBorder="1" applyAlignment="1" applyProtection="1">
      <alignment vertical="center"/>
      <protection locked="0"/>
    </xf>
    <xf numFmtId="0" fontId="4" fillId="2" borderId="16"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2" fillId="2" borderId="9" xfId="0" applyFont="1" applyFill="1" applyBorder="1" applyAlignment="1" applyProtection="1">
      <alignment horizontal="center"/>
      <protection locked="0"/>
    </xf>
    <xf numFmtId="0" fontId="2" fillId="2" borderId="19" xfId="0" applyFont="1" applyFill="1" applyBorder="1" applyAlignment="1" applyProtection="1">
      <alignment horizontal="center"/>
      <protection locked="0"/>
    </xf>
    <xf numFmtId="0" fontId="12" fillId="0" borderId="1" xfId="0" applyFont="1" applyBorder="1" applyAlignment="1">
      <alignment horizontal="center" wrapText="1"/>
    </xf>
    <xf numFmtId="0" fontId="12" fillId="0" borderId="16" xfId="0" applyFont="1" applyBorder="1" applyAlignment="1">
      <alignment horizontal="center" wrapText="1"/>
    </xf>
    <xf numFmtId="0" fontId="11" fillId="0" borderId="1" xfId="0" applyFont="1" applyBorder="1" applyAlignment="1">
      <alignment horizontal="center" vertical="center" wrapText="1"/>
    </xf>
    <xf numFmtId="0" fontId="11" fillId="0" borderId="16" xfId="0" applyFont="1" applyBorder="1" applyAlignment="1">
      <alignment horizontal="center" vertical="center" wrapText="1"/>
    </xf>
    <xf numFmtId="0" fontId="8" fillId="0" borderId="13" xfId="0" applyFont="1" applyBorder="1" applyAlignment="1">
      <alignment vertical="center" wrapText="1"/>
    </xf>
    <xf numFmtId="0" fontId="8" fillId="0" borderId="1" xfId="0" applyFont="1" applyBorder="1" applyAlignment="1">
      <alignment vertical="center" wrapText="1"/>
    </xf>
    <xf numFmtId="0" fontId="5" fillId="2" borderId="1" xfId="0" applyFont="1" applyFill="1" applyBorder="1" applyAlignment="1" applyProtection="1">
      <alignment vertical="center"/>
      <protection locked="0"/>
    </xf>
    <xf numFmtId="0" fontId="4"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7" xfId="0" applyFont="1" applyBorder="1" applyAlignment="1">
      <alignment horizontal="center" vertical="center" wrapText="1"/>
    </xf>
    <xf numFmtId="0" fontId="2" fillId="2" borderId="18"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164" fontId="2" fillId="2" borderId="9" xfId="0" applyNumberFormat="1" applyFont="1" applyFill="1" applyBorder="1" applyAlignment="1" applyProtection="1">
      <alignment horizontal="center" vertical="center"/>
      <protection locked="0"/>
    </xf>
    <xf numFmtId="164" fontId="2" fillId="0" borderId="9" xfId="0" applyNumberFormat="1" applyFont="1" applyBorder="1" applyAlignment="1">
      <alignment horizontal="center" vertical="center"/>
    </xf>
    <xf numFmtId="164" fontId="2" fillId="2" borderId="16" xfId="0" applyNumberFormat="1" applyFont="1" applyFill="1" applyBorder="1" applyAlignment="1" applyProtection="1">
      <alignment horizontal="center" vertical="center"/>
      <protection locked="0"/>
    </xf>
    <xf numFmtId="164" fontId="2" fillId="0" borderId="16" xfId="0" applyNumberFormat="1" applyFont="1" applyBorder="1" applyAlignment="1">
      <alignment horizontal="center" vertical="center"/>
    </xf>
    <xf numFmtId="0" fontId="2" fillId="2" borderId="16" xfId="0" applyFont="1" applyFill="1" applyBorder="1" applyAlignment="1" applyProtection="1">
      <alignment horizontal="center"/>
      <protection locked="0"/>
    </xf>
    <xf numFmtId="0" fontId="2" fillId="2" borderId="17" xfId="0" applyFont="1" applyFill="1" applyBorder="1" applyAlignment="1" applyProtection="1">
      <alignment horizontal="center"/>
      <protection locked="0"/>
    </xf>
    <xf numFmtId="0" fontId="2" fillId="0" borderId="15" xfId="0" applyFont="1" applyBorder="1" applyAlignment="1">
      <alignment horizontal="center" vertical="center"/>
    </xf>
    <xf numFmtId="0" fontId="3" fillId="2" borderId="16"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6" xfId="0" applyFont="1" applyBorder="1" applyAlignment="1">
      <alignment horizontal="center" vertical="center" wrapText="1"/>
    </xf>
    <xf numFmtId="0" fontId="9" fillId="0" borderId="1" xfId="0" applyFont="1" applyBorder="1" applyAlignment="1">
      <alignment vertical="center"/>
    </xf>
    <xf numFmtId="0" fontId="9" fillId="0" borderId="14" xfId="0" applyFont="1" applyBorder="1" applyAlignment="1">
      <alignment vertical="center"/>
    </xf>
    <xf numFmtId="0" fontId="7" fillId="0" borderId="16" xfId="0" applyFont="1" applyBorder="1" applyAlignment="1">
      <alignment horizontal="center" vertical="center"/>
    </xf>
    <xf numFmtId="0" fontId="9" fillId="0" borderId="16" xfId="0" applyFont="1" applyBorder="1" applyAlignment="1">
      <alignment vertical="center"/>
    </xf>
    <xf numFmtId="0" fontId="8" fillId="3" borderId="23" xfId="0" applyFont="1" applyFill="1" applyBorder="1" applyAlignment="1">
      <alignment horizontal="center" vertical="center"/>
    </xf>
    <xf numFmtId="0" fontId="8" fillId="3" borderId="0" xfId="0" applyFont="1" applyFill="1" applyAlignment="1">
      <alignment horizontal="center" vertical="center"/>
    </xf>
    <xf numFmtId="0" fontId="8" fillId="3" borderId="24" xfId="0" applyFont="1" applyFill="1" applyBorder="1" applyAlignment="1">
      <alignment horizontal="center" vertical="center"/>
    </xf>
    <xf numFmtId="0" fontId="13" fillId="0" borderId="23" xfId="0" applyFont="1" applyBorder="1" applyAlignment="1">
      <alignment horizontal="left" vertical="center"/>
    </xf>
    <xf numFmtId="0" fontId="13" fillId="0" borderId="0" xfId="0" applyFont="1" applyAlignment="1">
      <alignment horizontal="left" vertical="center"/>
    </xf>
    <xf numFmtId="0" fontId="13" fillId="2" borderId="0" xfId="0" applyFont="1" applyFill="1" applyAlignment="1" applyProtection="1">
      <alignment horizontal="left"/>
      <protection locked="0"/>
    </xf>
    <xf numFmtId="0" fontId="13" fillId="2" borderId="24" xfId="0" applyFont="1" applyFill="1" applyBorder="1" applyAlignment="1" applyProtection="1">
      <alignment horizontal="left"/>
      <protection locked="0"/>
    </xf>
    <xf numFmtId="0" fontId="13" fillId="0" borderId="0" xfId="0" applyFont="1" applyAlignment="1">
      <alignment horizontal="left"/>
    </xf>
    <xf numFmtId="0" fontId="13" fillId="0" borderId="24" xfId="0" applyFont="1" applyBorder="1" applyAlignment="1">
      <alignment horizontal="left"/>
    </xf>
    <xf numFmtId="0" fontId="9" fillId="0" borderId="17" xfId="0" applyFont="1" applyBorder="1" applyAlignment="1">
      <alignment vertical="center"/>
    </xf>
    <xf numFmtId="0" fontId="13" fillId="0" borderId="0" xfId="0" applyFont="1" applyAlignment="1">
      <alignment horizontal="center"/>
    </xf>
    <xf numFmtId="14" fontId="14" fillId="0" borderId="0" xfId="0" applyNumberFormat="1" applyFont="1" applyAlignment="1">
      <alignment horizontal="center" vertical="center"/>
    </xf>
    <xf numFmtId="0" fontId="14" fillId="0" borderId="24"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vertical="center"/>
    </xf>
    <xf numFmtId="0" fontId="13" fillId="0" borderId="23" xfId="0" applyFont="1" applyBorder="1" applyAlignment="1">
      <alignment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13" fillId="2" borderId="26" xfId="0" applyFont="1" applyFill="1" applyBorder="1" applyAlignment="1" applyProtection="1">
      <alignment horizontal="left"/>
      <protection locked="0"/>
    </xf>
    <xf numFmtId="0" fontId="13" fillId="2" borderId="27" xfId="0" applyFont="1" applyFill="1" applyBorder="1" applyAlignment="1" applyProtection="1">
      <alignment horizontal="left"/>
      <protection locked="0"/>
    </xf>
    <xf numFmtId="0" fontId="13" fillId="2" borderId="26" xfId="0" applyFont="1" applyFill="1" applyBorder="1" applyAlignment="1" applyProtection="1">
      <alignment horizontal="center"/>
      <protection locked="0"/>
    </xf>
    <xf numFmtId="0" fontId="13" fillId="0" borderId="26" xfId="0" applyFont="1" applyBorder="1" applyAlignment="1">
      <alignment horizontal="center"/>
    </xf>
    <xf numFmtId="0" fontId="13" fillId="0" borderId="27" xfId="0" applyFont="1" applyBorder="1" applyAlignment="1">
      <alignment horizontal="center"/>
    </xf>
    <xf numFmtId="0" fontId="13" fillId="0" borderId="26" xfId="0" applyFont="1" applyBorder="1" applyAlignment="1">
      <alignment vertical="center"/>
    </xf>
    <xf numFmtId="0" fontId="13" fillId="0" borderId="25" xfId="0" applyFont="1" applyBorder="1" applyAlignment="1">
      <alignment vertical="center"/>
    </xf>
    <xf numFmtId="0" fontId="15" fillId="0" borderId="1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6"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8" fillId="0" borderId="11" xfId="0" applyFont="1" applyBorder="1" applyAlignment="1">
      <alignment horizontal="left" vertical="center"/>
    </xf>
    <xf numFmtId="0" fontId="18" fillId="0" borderId="1" xfId="0" applyFont="1" applyBorder="1" applyAlignment="1">
      <alignment horizontal="left" vertical="center"/>
    </xf>
    <xf numFmtId="0" fontId="18" fillId="0" borderId="16" xfId="0" applyFont="1" applyBorder="1" applyAlignment="1">
      <alignment horizontal="left" vertical="center"/>
    </xf>
    <xf numFmtId="0" fontId="25" fillId="0" borderId="11" xfId="0" applyFont="1" applyBorder="1" applyAlignment="1">
      <alignment horizontal="left" vertical="center"/>
    </xf>
    <xf numFmtId="0" fontId="25" fillId="0" borderId="12" xfId="0" applyFont="1" applyBorder="1" applyAlignment="1">
      <alignment horizontal="left" vertical="center"/>
    </xf>
    <xf numFmtId="165" fontId="25" fillId="0" borderId="1" xfId="0" applyNumberFormat="1" applyFont="1" applyBorder="1" applyAlignment="1">
      <alignment horizontal="left" vertical="center"/>
    </xf>
    <xf numFmtId="165" fontId="25" fillId="0" borderId="14" xfId="0" applyNumberFormat="1" applyFont="1" applyBorder="1" applyAlignment="1">
      <alignment horizontal="left" vertical="center"/>
    </xf>
    <xf numFmtId="165" fontId="25" fillId="0" borderId="16" xfId="0" applyNumberFormat="1" applyFont="1" applyBorder="1" applyAlignment="1">
      <alignment horizontal="left" vertical="center"/>
    </xf>
    <xf numFmtId="165" fontId="25" fillId="0" borderId="17" xfId="0" applyNumberFormat="1" applyFont="1" applyBorder="1" applyAlignment="1">
      <alignment horizontal="left" vertical="center"/>
    </xf>
    <xf numFmtId="0" fontId="13" fillId="2" borderId="0" xfId="0" applyFont="1" applyFill="1" applyAlignment="1" applyProtection="1">
      <protection locked="0"/>
    </xf>
    <xf numFmtId="0" fontId="13" fillId="2" borderId="24" xfId="0" applyFont="1" applyFill="1" applyBorder="1" applyAlignment="1" applyProtection="1">
      <protection locked="0"/>
    </xf>
    <xf numFmtId="0" fontId="13" fillId="2" borderId="26" xfId="0" applyFont="1" applyFill="1" applyBorder="1" applyAlignment="1" applyProtection="1">
      <protection locked="0"/>
    </xf>
    <xf numFmtId="0" fontId="13" fillId="2" borderId="27" xfId="0" applyFont="1" applyFill="1" applyBorder="1" applyAlignmen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38100</xdr:rowOff>
    </xdr:from>
    <xdr:to>
      <xdr:col>1</xdr:col>
      <xdr:colOff>495300</xdr:colOff>
      <xdr:row>3</xdr:row>
      <xdr:rowOff>113329</xdr:rowOff>
    </xdr:to>
    <xdr:pic>
      <xdr:nvPicPr>
        <xdr:cNvPr id="4" name="Resim 3">
          <a:extLst>
            <a:ext uri="{FF2B5EF4-FFF2-40B4-BE49-F238E27FC236}">
              <a16:creationId xmlns:a16="http://schemas.microsoft.com/office/drawing/2014/main" id="{12FF89C5-DD2B-4F18-91CE-FDC373B351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38100"/>
          <a:ext cx="628650" cy="5895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FFF6E-FFB9-49AF-8AED-FF791229D441}">
  <dimension ref="A1:H5"/>
  <sheetViews>
    <sheetView showGridLines="0" workbookViewId="0">
      <selection activeCell="D13" sqref="D13"/>
    </sheetView>
  </sheetViews>
  <sheetFormatPr defaultColWidth="9.140625" defaultRowHeight="14.25"/>
  <cols>
    <col min="1" max="1" width="11" style="17" customWidth="1"/>
    <col min="2" max="2" width="12.5703125" style="17" customWidth="1"/>
    <col min="3" max="16384" width="9.140625" style="13"/>
  </cols>
  <sheetData>
    <row r="1" spans="1:8">
      <c r="A1" s="35" t="s">
        <v>0</v>
      </c>
      <c r="B1" s="35"/>
      <c r="C1" s="35"/>
      <c r="D1" s="35"/>
      <c r="E1" s="35"/>
      <c r="F1" s="35"/>
      <c r="G1" s="35"/>
      <c r="H1" s="35"/>
    </row>
    <row r="2" spans="1:8" ht="28.5">
      <c r="A2" s="14" t="s">
        <v>1</v>
      </c>
      <c r="B2" s="14" t="s">
        <v>2</v>
      </c>
      <c r="C2" s="36" t="s">
        <v>3</v>
      </c>
      <c r="D2" s="36"/>
      <c r="E2" s="36"/>
      <c r="F2" s="36"/>
      <c r="G2" s="36"/>
      <c r="H2" s="36"/>
    </row>
    <row r="3" spans="1:8">
      <c r="A3" s="15">
        <v>0</v>
      </c>
      <c r="B3" s="16" t="s">
        <v>4</v>
      </c>
      <c r="C3" s="37" t="s">
        <v>5</v>
      </c>
      <c r="D3" s="37"/>
      <c r="E3" s="37"/>
      <c r="F3" s="37"/>
      <c r="G3" s="37"/>
      <c r="H3" s="37"/>
    </row>
    <row r="4" spans="1:8">
      <c r="A4" s="15"/>
      <c r="B4" s="16"/>
      <c r="C4" s="38"/>
      <c r="D4" s="39"/>
      <c r="E4" s="39"/>
      <c r="F4" s="39"/>
      <c r="G4" s="39"/>
      <c r="H4" s="40"/>
    </row>
    <row r="5" spans="1:8">
      <c r="A5" s="15"/>
      <c r="B5" s="16"/>
      <c r="C5" s="38"/>
      <c r="D5" s="39"/>
      <c r="E5" s="39"/>
      <c r="F5" s="39"/>
      <c r="G5" s="39"/>
      <c r="H5" s="40"/>
    </row>
  </sheetData>
  <mergeCells count="5">
    <mergeCell ref="A1:H1"/>
    <mergeCell ref="C2:H2"/>
    <mergeCell ref="C3:H3"/>
    <mergeCell ref="C4:H4"/>
    <mergeCell ref="C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2C8ED-F67F-421D-AF0A-F3E2ED0A9EE4}">
  <sheetPr>
    <tabColor rgb="FF00B0F0"/>
    <pageSetUpPr fitToPage="1"/>
  </sheetPr>
  <dimension ref="A1:T50"/>
  <sheetViews>
    <sheetView showGridLines="0" tabSelected="1" workbookViewId="0">
      <selection activeCell="K21" sqref="K21"/>
    </sheetView>
  </sheetViews>
  <sheetFormatPr defaultRowHeight="14.25"/>
  <cols>
    <col min="1" max="1" width="4.7109375" style="4" customWidth="1"/>
    <col min="2" max="2" width="9.5703125" style="4" bestFit="1" customWidth="1"/>
    <col min="3" max="3" width="10.7109375" style="4" customWidth="1"/>
    <col min="4" max="5" width="8.7109375" style="4" customWidth="1"/>
    <col min="6" max="6" width="6.7109375" style="4" customWidth="1"/>
    <col min="7" max="7" width="7.85546875" style="4" customWidth="1"/>
    <col min="8" max="9" width="6.7109375" style="4" customWidth="1"/>
    <col min="10" max="10" width="12.7109375" style="4" customWidth="1"/>
    <col min="11" max="11" width="10.7109375" style="4" customWidth="1"/>
    <col min="12" max="12" width="11.28515625" style="4" customWidth="1"/>
    <col min="13" max="13" width="16.5703125" style="4" customWidth="1"/>
    <col min="14" max="19" width="8.7109375" style="4" customWidth="1"/>
    <col min="20" max="20" width="9.7109375" style="4" customWidth="1"/>
    <col min="21" max="16384" width="9.140625" style="4"/>
  </cols>
  <sheetData>
    <row r="1" spans="1:20" ht="14.1" customHeight="1">
      <c r="A1" s="168"/>
      <c r="B1" s="169"/>
      <c r="C1" s="165" t="s">
        <v>6</v>
      </c>
      <c r="D1" s="165"/>
      <c r="E1" s="165"/>
      <c r="F1" s="165"/>
      <c r="G1" s="165"/>
      <c r="H1" s="165"/>
      <c r="I1" s="165"/>
      <c r="J1" s="165"/>
      <c r="K1" s="165"/>
      <c r="L1" s="165"/>
      <c r="M1" s="165"/>
      <c r="N1" s="165"/>
      <c r="O1" s="165"/>
      <c r="P1" s="174" t="s">
        <v>7</v>
      </c>
      <c r="Q1" s="174"/>
      <c r="R1" s="174"/>
      <c r="S1" s="177" t="s">
        <v>8</v>
      </c>
      <c r="T1" s="178"/>
    </row>
    <row r="2" spans="1:20" ht="14.1" customHeight="1">
      <c r="A2" s="170"/>
      <c r="B2" s="171"/>
      <c r="C2" s="166"/>
      <c r="D2" s="166"/>
      <c r="E2" s="166"/>
      <c r="F2" s="166"/>
      <c r="G2" s="166"/>
      <c r="H2" s="166"/>
      <c r="I2" s="166"/>
      <c r="J2" s="166"/>
      <c r="K2" s="166"/>
      <c r="L2" s="166"/>
      <c r="M2" s="166"/>
      <c r="N2" s="166"/>
      <c r="O2" s="166"/>
      <c r="P2" s="175" t="s">
        <v>9</v>
      </c>
      <c r="Q2" s="175"/>
      <c r="R2" s="175"/>
      <c r="S2" s="179">
        <v>44526</v>
      </c>
      <c r="T2" s="180"/>
    </row>
    <row r="3" spans="1:20" ht="14.1" customHeight="1">
      <c r="A3" s="170"/>
      <c r="B3" s="171"/>
      <c r="C3" s="166"/>
      <c r="D3" s="166"/>
      <c r="E3" s="166"/>
      <c r="F3" s="166"/>
      <c r="G3" s="166"/>
      <c r="H3" s="166"/>
      <c r="I3" s="166"/>
      <c r="J3" s="166"/>
      <c r="K3" s="166"/>
      <c r="L3" s="166"/>
      <c r="M3" s="166"/>
      <c r="N3" s="166"/>
      <c r="O3" s="166"/>
      <c r="P3" s="175" t="s">
        <v>2</v>
      </c>
      <c r="Q3" s="175"/>
      <c r="R3" s="175"/>
      <c r="S3" s="179" t="s">
        <v>4</v>
      </c>
      <c r="T3" s="180"/>
    </row>
    <row r="4" spans="1:20" ht="14.1" customHeight="1" thickBot="1">
      <c r="A4" s="172"/>
      <c r="B4" s="173"/>
      <c r="C4" s="167"/>
      <c r="D4" s="167"/>
      <c r="E4" s="167"/>
      <c r="F4" s="167"/>
      <c r="G4" s="167"/>
      <c r="H4" s="167"/>
      <c r="I4" s="167"/>
      <c r="J4" s="167"/>
      <c r="K4" s="167"/>
      <c r="L4" s="167"/>
      <c r="M4" s="167"/>
      <c r="N4" s="167"/>
      <c r="O4" s="167"/>
      <c r="P4" s="176" t="s">
        <v>1</v>
      </c>
      <c r="Q4" s="176"/>
      <c r="R4" s="176"/>
      <c r="S4" s="181" t="s">
        <v>4</v>
      </c>
      <c r="T4" s="182"/>
    </row>
    <row r="5" spans="1:20" ht="9.9499999999999993" customHeight="1">
      <c r="A5" s="41"/>
      <c r="B5" s="41"/>
      <c r="C5" s="41" t="s">
        <v>10</v>
      </c>
      <c r="D5" s="41"/>
      <c r="E5" s="41"/>
      <c r="F5" s="41"/>
      <c r="G5" s="41"/>
      <c r="H5" s="41"/>
      <c r="I5" s="41"/>
      <c r="J5" s="41"/>
      <c r="K5" s="41"/>
      <c r="L5" s="41"/>
      <c r="M5" s="41"/>
      <c r="N5" s="41"/>
      <c r="O5" s="41"/>
      <c r="P5" s="41"/>
      <c r="Q5" s="41"/>
      <c r="R5" s="41"/>
      <c r="S5" s="41"/>
      <c r="T5" s="41"/>
    </row>
    <row r="6" spans="1:20" ht="13.5" customHeight="1" thickBot="1">
      <c r="A6" s="57" t="s">
        <v>11</v>
      </c>
      <c r="B6" s="57"/>
      <c r="C6" s="31" t="s">
        <v>12</v>
      </c>
      <c r="D6" s="32">
        <v>1</v>
      </c>
      <c r="E6" s="58"/>
      <c r="F6" s="58"/>
      <c r="G6" s="58"/>
      <c r="H6" s="58"/>
      <c r="I6" s="58"/>
      <c r="J6" s="58"/>
      <c r="K6" s="58"/>
      <c r="L6" s="58"/>
      <c r="M6" s="58"/>
      <c r="N6" s="58"/>
      <c r="O6" s="58"/>
      <c r="P6" s="58"/>
      <c r="Q6" s="59" t="s">
        <v>13</v>
      </c>
      <c r="R6" s="59"/>
      <c r="S6" s="60"/>
      <c r="T6" s="60"/>
    </row>
    <row r="7" spans="1:20" ht="14.1" customHeight="1">
      <c r="A7" s="61" t="s">
        <v>14</v>
      </c>
      <c r="B7" s="62"/>
      <c r="C7" s="62"/>
      <c r="D7" s="62"/>
      <c r="E7" s="33" t="s">
        <v>15</v>
      </c>
      <c r="F7" s="63" t="s">
        <v>16</v>
      </c>
      <c r="G7" s="63"/>
      <c r="H7" s="63"/>
      <c r="I7" s="63"/>
      <c r="J7" s="33" t="s">
        <v>17</v>
      </c>
      <c r="K7" s="30" t="s">
        <v>18</v>
      </c>
      <c r="L7" s="64" t="s">
        <v>19</v>
      </c>
      <c r="M7" s="64"/>
      <c r="N7" s="33" t="s">
        <v>15</v>
      </c>
      <c r="O7" s="63" t="s">
        <v>20</v>
      </c>
      <c r="P7" s="63"/>
      <c r="Q7" s="63"/>
      <c r="R7" s="33" t="s">
        <v>17</v>
      </c>
      <c r="S7" s="65" t="s">
        <v>18</v>
      </c>
      <c r="T7" s="66"/>
    </row>
    <row r="8" spans="1:20" ht="14.1" customHeight="1">
      <c r="A8" s="67" t="s">
        <v>21</v>
      </c>
      <c r="B8" s="68"/>
      <c r="C8" s="68"/>
      <c r="D8" s="68"/>
      <c r="E8" s="34" t="s">
        <v>15</v>
      </c>
      <c r="F8" s="69" t="s">
        <v>22</v>
      </c>
      <c r="G8" s="69"/>
      <c r="H8" s="69"/>
      <c r="I8" s="69"/>
      <c r="J8" s="34" t="s">
        <v>17</v>
      </c>
      <c r="K8" s="7" t="s">
        <v>18</v>
      </c>
      <c r="L8" s="68" t="s">
        <v>23</v>
      </c>
      <c r="M8" s="68"/>
      <c r="N8" s="34" t="s">
        <v>15</v>
      </c>
      <c r="O8" s="70" t="s">
        <v>24</v>
      </c>
      <c r="P8" s="71"/>
      <c r="Q8" s="72"/>
      <c r="R8" s="34" t="s">
        <v>17</v>
      </c>
      <c r="S8" s="73" t="s">
        <v>18</v>
      </c>
      <c r="T8" s="74"/>
    </row>
    <row r="9" spans="1:20" ht="24.75" customHeight="1">
      <c r="A9" s="88" t="s">
        <v>25</v>
      </c>
      <c r="B9" s="89"/>
      <c r="C9" s="89"/>
      <c r="D9" s="89"/>
      <c r="E9" s="34" t="s">
        <v>26</v>
      </c>
      <c r="F9" s="90"/>
      <c r="G9" s="90"/>
      <c r="H9" s="90"/>
      <c r="I9" s="90"/>
      <c r="J9" s="34" t="s">
        <v>27</v>
      </c>
      <c r="K9" s="12"/>
      <c r="L9" s="8" t="s">
        <v>28</v>
      </c>
      <c r="M9" s="8"/>
      <c r="N9" s="34" t="s">
        <v>26</v>
      </c>
      <c r="O9" s="91"/>
      <c r="P9" s="91"/>
      <c r="Q9" s="91"/>
      <c r="R9" s="34" t="s">
        <v>27</v>
      </c>
      <c r="S9" s="92"/>
      <c r="T9" s="93"/>
    </row>
    <row r="10" spans="1:20" ht="14.1" customHeight="1">
      <c r="A10" s="94" t="s">
        <v>29</v>
      </c>
      <c r="B10" s="95"/>
      <c r="C10" s="95"/>
      <c r="D10" s="95"/>
      <c r="E10" s="95" t="s">
        <v>30</v>
      </c>
      <c r="F10" s="95"/>
      <c r="G10" s="95"/>
      <c r="H10" s="95"/>
      <c r="I10" s="95"/>
      <c r="J10" s="95"/>
      <c r="K10" s="95" t="s">
        <v>31</v>
      </c>
      <c r="L10" s="95"/>
      <c r="M10" s="95"/>
      <c r="N10" s="95"/>
      <c r="O10" s="95" t="s">
        <v>32</v>
      </c>
      <c r="P10" s="95"/>
      <c r="Q10" s="95"/>
      <c r="R10" s="95"/>
      <c r="S10" s="95" t="s">
        <v>33</v>
      </c>
      <c r="T10" s="96"/>
    </row>
    <row r="11" spans="1:20" ht="15.95" customHeight="1" thickBot="1">
      <c r="A11" s="75" t="s">
        <v>34</v>
      </c>
      <c r="B11" s="76"/>
      <c r="C11" s="76"/>
      <c r="D11" s="76"/>
      <c r="E11" s="77"/>
      <c r="F11" s="77"/>
      <c r="G11" s="77"/>
      <c r="H11" s="77"/>
      <c r="I11" s="77"/>
      <c r="J11" s="77"/>
      <c r="K11" s="78"/>
      <c r="L11" s="78"/>
      <c r="M11" s="78"/>
      <c r="N11" s="78"/>
      <c r="O11" s="79" t="s">
        <v>35</v>
      </c>
      <c r="P11" s="79"/>
      <c r="Q11" s="79"/>
      <c r="R11" s="79"/>
      <c r="S11" s="80"/>
      <c r="T11" s="81"/>
    </row>
    <row r="12" spans="1:20" ht="6" customHeight="1" thickBot="1">
      <c r="A12" s="42"/>
      <c r="B12" s="42"/>
      <c r="C12" s="42"/>
      <c r="D12" s="42"/>
      <c r="E12" s="42"/>
      <c r="F12" s="42"/>
      <c r="G12" s="42"/>
      <c r="H12" s="42"/>
      <c r="I12" s="42"/>
      <c r="J12" s="42"/>
      <c r="K12" s="42"/>
      <c r="L12" s="42"/>
      <c r="M12" s="42"/>
      <c r="N12" s="42"/>
      <c r="O12" s="42"/>
      <c r="P12" s="42"/>
      <c r="Q12" s="42"/>
      <c r="R12" s="42"/>
      <c r="S12" s="42"/>
      <c r="T12" s="42"/>
    </row>
    <row r="13" spans="1:20" ht="15" customHeight="1">
      <c r="A13" s="97" t="s">
        <v>36</v>
      </c>
      <c r="B13" s="98"/>
      <c r="C13" s="98"/>
      <c r="D13" s="98"/>
      <c r="E13" s="98"/>
      <c r="F13" s="98"/>
      <c r="G13" s="98"/>
      <c r="H13" s="98"/>
      <c r="I13" s="98"/>
      <c r="J13" s="98"/>
      <c r="K13" s="98"/>
      <c r="L13" s="98"/>
      <c r="M13" s="98"/>
      <c r="N13" s="98"/>
      <c r="O13" s="98"/>
      <c r="P13" s="98"/>
      <c r="Q13" s="98"/>
      <c r="R13" s="98"/>
      <c r="S13" s="98"/>
      <c r="T13" s="99"/>
    </row>
    <row r="14" spans="1:20" ht="20.100000000000001" customHeight="1">
      <c r="A14" s="100" t="s">
        <v>37</v>
      </c>
      <c r="B14" s="86" t="s">
        <v>38</v>
      </c>
      <c r="C14" s="86" t="s">
        <v>39</v>
      </c>
      <c r="D14" s="102" t="s">
        <v>15</v>
      </c>
      <c r="E14" s="102"/>
      <c r="F14" s="86" t="s">
        <v>40</v>
      </c>
      <c r="G14" s="86" t="s">
        <v>41</v>
      </c>
      <c r="H14" s="86" t="s">
        <v>42</v>
      </c>
      <c r="I14" s="86"/>
      <c r="J14" s="102" t="s">
        <v>43</v>
      </c>
      <c r="K14" s="104" t="s">
        <v>44</v>
      </c>
      <c r="L14" s="19" t="s">
        <v>45</v>
      </c>
      <c r="M14" s="18" t="s">
        <v>46</v>
      </c>
      <c r="N14" s="84" t="s">
        <v>47</v>
      </c>
      <c r="O14" s="18" t="s">
        <v>48</v>
      </c>
      <c r="P14" s="18" t="s">
        <v>49</v>
      </c>
      <c r="Q14" s="18" t="s">
        <v>50</v>
      </c>
      <c r="R14" s="86" t="s">
        <v>51</v>
      </c>
      <c r="S14" s="86" t="s">
        <v>52</v>
      </c>
      <c r="T14" s="106" t="s">
        <v>53</v>
      </c>
    </row>
    <row r="15" spans="1:20" s="5" customFormat="1" ht="30" customHeight="1" thickBot="1">
      <c r="A15" s="101"/>
      <c r="B15" s="87"/>
      <c r="C15" s="87"/>
      <c r="D15" s="103"/>
      <c r="E15" s="103"/>
      <c r="F15" s="87"/>
      <c r="G15" s="87"/>
      <c r="H15" s="87"/>
      <c r="I15" s="87"/>
      <c r="J15" s="103"/>
      <c r="K15" s="105"/>
      <c r="L15" s="23" t="s">
        <v>54</v>
      </c>
      <c r="M15" s="22" t="s">
        <v>55</v>
      </c>
      <c r="N15" s="85"/>
      <c r="O15" s="23" t="s">
        <v>56</v>
      </c>
      <c r="P15" s="22" t="s">
        <v>57</v>
      </c>
      <c r="Q15" s="22" t="s">
        <v>58</v>
      </c>
      <c r="R15" s="87"/>
      <c r="S15" s="87"/>
      <c r="T15" s="107"/>
    </row>
    <row r="16" spans="1:20" ht="15" customHeight="1">
      <c r="A16" s="108">
        <v>1</v>
      </c>
      <c r="B16" s="110"/>
      <c r="C16" s="111"/>
      <c r="D16" s="112"/>
      <c r="E16" s="112"/>
      <c r="F16" s="113"/>
      <c r="G16" s="114"/>
      <c r="H16" s="115"/>
      <c r="I16" s="115"/>
      <c r="J16" s="116" t="str">
        <f>IF(AND(G16&gt;0,H16&gt;0),PRODUCT(G16:I16),"")</f>
        <v/>
      </c>
      <c r="K16" s="20"/>
      <c r="L16" s="20"/>
      <c r="M16" s="21"/>
      <c r="N16" s="82"/>
      <c r="O16" s="21"/>
      <c r="P16" s="21"/>
      <c r="Q16" s="21"/>
      <c r="R16" s="82"/>
      <c r="S16" s="82"/>
      <c r="T16" s="83"/>
    </row>
    <row r="17" spans="1:20" ht="15" customHeight="1">
      <c r="A17" s="109"/>
      <c r="B17" s="50"/>
      <c r="C17" s="51"/>
      <c r="D17" s="52"/>
      <c r="E17" s="52"/>
      <c r="F17" s="53"/>
      <c r="G17" s="54"/>
      <c r="H17" s="55"/>
      <c r="I17" s="55"/>
      <c r="J17" s="56"/>
      <c r="K17" s="10"/>
      <c r="L17" s="10"/>
      <c r="M17" s="11"/>
      <c r="N17" s="43"/>
      <c r="O17" s="11"/>
      <c r="P17" s="11"/>
      <c r="Q17" s="11"/>
      <c r="R17" s="43"/>
      <c r="S17" s="43"/>
      <c r="T17" s="44"/>
    </row>
    <row r="18" spans="1:20" ht="15" customHeight="1">
      <c r="A18" s="49" t="str">
        <f>IF(AND(D18&gt;0,G18&gt;0),A16+1,"")</f>
        <v/>
      </c>
      <c r="B18" s="50"/>
      <c r="C18" s="51"/>
      <c r="D18" s="52"/>
      <c r="E18" s="52"/>
      <c r="F18" s="53"/>
      <c r="G18" s="54"/>
      <c r="H18" s="55"/>
      <c r="I18" s="55"/>
      <c r="J18" s="56" t="str">
        <f t="shared" ref="J18" si="0">IF(AND(G18&gt;0,H18&gt;0),PRODUCT(G18:I18),"")</f>
        <v/>
      </c>
      <c r="K18" s="10"/>
      <c r="L18" s="10"/>
      <c r="M18" s="11"/>
      <c r="N18" s="43"/>
      <c r="O18" s="11"/>
      <c r="P18" s="11"/>
      <c r="Q18" s="11"/>
      <c r="R18" s="43"/>
      <c r="S18" s="43"/>
      <c r="T18" s="44"/>
    </row>
    <row r="19" spans="1:20" ht="15" customHeight="1">
      <c r="A19" s="49" t="str">
        <f>IF(AND(H19&gt;0,D19&gt;0),A18+1,"")</f>
        <v/>
      </c>
      <c r="B19" s="50"/>
      <c r="C19" s="51"/>
      <c r="D19" s="52"/>
      <c r="E19" s="52"/>
      <c r="F19" s="53"/>
      <c r="G19" s="54"/>
      <c r="H19" s="55"/>
      <c r="I19" s="55"/>
      <c r="J19" s="56"/>
      <c r="K19" s="10"/>
      <c r="L19" s="10"/>
      <c r="M19" s="11"/>
      <c r="N19" s="43"/>
      <c r="O19" s="11"/>
      <c r="P19" s="11"/>
      <c r="Q19" s="11"/>
      <c r="R19" s="43"/>
      <c r="S19" s="43"/>
      <c r="T19" s="44"/>
    </row>
    <row r="20" spans="1:20" ht="15" customHeight="1">
      <c r="A20" s="49" t="str">
        <f t="shared" ref="A20" si="1">IF(AND(D20&gt;0,G20&gt;0),A18+1,"")</f>
        <v/>
      </c>
      <c r="B20" s="50"/>
      <c r="C20" s="51"/>
      <c r="D20" s="52"/>
      <c r="E20" s="52"/>
      <c r="F20" s="53"/>
      <c r="G20" s="54"/>
      <c r="H20" s="55"/>
      <c r="I20" s="55"/>
      <c r="J20" s="56" t="str">
        <f t="shared" ref="J20" si="2">IF(AND(G20&gt;0,H20&gt;0),PRODUCT(G20:I20),"")</f>
        <v/>
      </c>
      <c r="K20" s="10"/>
      <c r="L20" s="10"/>
      <c r="M20" s="11"/>
      <c r="N20" s="43"/>
      <c r="O20" s="11"/>
      <c r="P20" s="11"/>
      <c r="Q20" s="11"/>
      <c r="R20" s="43"/>
      <c r="S20" s="43"/>
      <c r="T20" s="44"/>
    </row>
    <row r="21" spans="1:20" ht="15" customHeight="1">
      <c r="A21" s="49" t="str">
        <f t="shared" ref="A21" si="3">IF(AND(H21&gt;0,D21&gt;0),A20+1,"")</f>
        <v/>
      </c>
      <c r="B21" s="50"/>
      <c r="C21" s="51"/>
      <c r="D21" s="52"/>
      <c r="E21" s="52"/>
      <c r="F21" s="53"/>
      <c r="G21" s="54"/>
      <c r="H21" s="55"/>
      <c r="I21" s="55"/>
      <c r="J21" s="56"/>
      <c r="K21" s="10"/>
      <c r="L21" s="10"/>
      <c r="M21" s="11"/>
      <c r="N21" s="43"/>
      <c r="O21" s="11"/>
      <c r="P21" s="11"/>
      <c r="Q21" s="11"/>
      <c r="R21" s="43"/>
      <c r="S21" s="43"/>
      <c r="T21" s="44"/>
    </row>
    <row r="22" spans="1:20" ht="15" customHeight="1">
      <c r="A22" s="49" t="str">
        <f t="shared" ref="A22" si="4">IF(AND(D22&gt;0,G22&gt;0),A20+1,"")</f>
        <v/>
      </c>
      <c r="B22" s="50"/>
      <c r="C22" s="51"/>
      <c r="D22" s="52"/>
      <c r="E22" s="52"/>
      <c r="F22" s="53"/>
      <c r="G22" s="54"/>
      <c r="H22" s="55"/>
      <c r="I22" s="55"/>
      <c r="J22" s="56" t="str">
        <f t="shared" ref="J22" si="5">IF(AND(G22&gt;0,H22&gt;0),PRODUCT(G22:I22),"")</f>
        <v/>
      </c>
      <c r="K22" s="10"/>
      <c r="L22" s="10"/>
      <c r="M22" s="11"/>
      <c r="N22" s="43"/>
      <c r="O22" s="11"/>
      <c r="P22" s="11"/>
      <c r="Q22" s="11"/>
      <c r="R22" s="43"/>
      <c r="S22" s="43"/>
      <c r="T22" s="44"/>
    </row>
    <row r="23" spans="1:20" ht="15" customHeight="1">
      <c r="A23" s="49" t="str">
        <f t="shared" ref="A23" si="6">IF(AND(H23&gt;0,D23&gt;0),A22+1,"")</f>
        <v/>
      </c>
      <c r="B23" s="50"/>
      <c r="C23" s="51"/>
      <c r="D23" s="52"/>
      <c r="E23" s="52"/>
      <c r="F23" s="53"/>
      <c r="G23" s="54"/>
      <c r="H23" s="55"/>
      <c r="I23" s="55"/>
      <c r="J23" s="56"/>
      <c r="K23" s="10"/>
      <c r="L23" s="10"/>
      <c r="M23" s="11"/>
      <c r="N23" s="43"/>
      <c r="O23" s="11"/>
      <c r="P23" s="11"/>
      <c r="Q23" s="11"/>
      <c r="R23" s="43"/>
      <c r="S23" s="43"/>
      <c r="T23" s="44"/>
    </row>
    <row r="24" spans="1:20" ht="15" customHeight="1">
      <c r="A24" s="49" t="str">
        <f t="shared" ref="A24" si="7">IF(AND(D24&gt;0,G24&gt;0),A22+1,"")</f>
        <v/>
      </c>
      <c r="B24" s="50"/>
      <c r="C24" s="51"/>
      <c r="D24" s="52"/>
      <c r="E24" s="52"/>
      <c r="F24" s="53"/>
      <c r="G24" s="54"/>
      <c r="H24" s="55"/>
      <c r="I24" s="55"/>
      <c r="J24" s="56" t="str">
        <f t="shared" ref="J24" si="8">IF(AND(G24&gt;0,H24&gt;0),PRODUCT(G24:I24),"")</f>
        <v/>
      </c>
      <c r="K24" s="10"/>
      <c r="L24" s="10"/>
      <c r="M24" s="11"/>
      <c r="N24" s="43"/>
      <c r="O24" s="11"/>
      <c r="P24" s="11"/>
      <c r="Q24" s="11"/>
      <c r="R24" s="43"/>
      <c r="S24" s="43"/>
      <c r="T24" s="44"/>
    </row>
    <row r="25" spans="1:20" ht="15" customHeight="1">
      <c r="A25" s="49" t="str">
        <f t="shared" ref="A25" si="9">IF(AND(H25&gt;0,D25&gt;0),A24+1,"")</f>
        <v/>
      </c>
      <c r="B25" s="50"/>
      <c r="C25" s="51"/>
      <c r="D25" s="52"/>
      <c r="E25" s="52"/>
      <c r="F25" s="53"/>
      <c r="G25" s="54"/>
      <c r="H25" s="55"/>
      <c r="I25" s="55"/>
      <c r="J25" s="56"/>
      <c r="K25" s="10"/>
      <c r="L25" s="10"/>
      <c r="M25" s="11"/>
      <c r="N25" s="43"/>
      <c r="O25" s="11"/>
      <c r="P25" s="11"/>
      <c r="Q25" s="11"/>
      <c r="R25" s="43"/>
      <c r="S25" s="43"/>
      <c r="T25" s="44"/>
    </row>
    <row r="26" spans="1:20" ht="15" customHeight="1">
      <c r="A26" s="49" t="str">
        <f t="shared" ref="A26" si="10">IF(AND(D26&gt;0,G26&gt;0),A24+1,"")</f>
        <v/>
      </c>
      <c r="B26" s="50"/>
      <c r="C26" s="51"/>
      <c r="D26" s="52"/>
      <c r="E26" s="52"/>
      <c r="F26" s="53"/>
      <c r="G26" s="54"/>
      <c r="H26" s="55"/>
      <c r="I26" s="55"/>
      <c r="J26" s="56" t="str">
        <f t="shared" ref="J26" si="11">IF(AND(G26&gt;0,H26&gt;0),PRODUCT(G26:I26),"")</f>
        <v/>
      </c>
      <c r="K26" s="10"/>
      <c r="L26" s="10"/>
      <c r="M26" s="11"/>
      <c r="N26" s="43"/>
      <c r="O26" s="11"/>
      <c r="P26" s="11"/>
      <c r="Q26" s="11"/>
      <c r="R26" s="43"/>
      <c r="S26" s="43"/>
      <c r="T26" s="44"/>
    </row>
    <row r="27" spans="1:20" ht="15" customHeight="1">
      <c r="A27" s="49" t="str">
        <f t="shared" ref="A27" si="12">IF(AND(H27&gt;0,D27&gt;0),A26+1,"")</f>
        <v/>
      </c>
      <c r="B27" s="50"/>
      <c r="C27" s="51"/>
      <c r="D27" s="52"/>
      <c r="E27" s="52"/>
      <c r="F27" s="53"/>
      <c r="G27" s="54"/>
      <c r="H27" s="55"/>
      <c r="I27" s="55"/>
      <c r="J27" s="56"/>
      <c r="K27" s="10"/>
      <c r="L27" s="10"/>
      <c r="M27" s="11"/>
      <c r="N27" s="43"/>
      <c r="O27" s="11"/>
      <c r="P27" s="11"/>
      <c r="Q27" s="11"/>
      <c r="R27" s="43"/>
      <c r="S27" s="43"/>
      <c r="T27" s="44"/>
    </row>
    <row r="28" spans="1:20" ht="15" customHeight="1">
      <c r="A28" s="49" t="str">
        <f t="shared" ref="A28" si="13">IF(AND(D28&gt;0,G28&gt;0),A26+1,"")</f>
        <v/>
      </c>
      <c r="B28" s="50"/>
      <c r="C28" s="51"/>
      <c r="D28" s="52"/>
      <c r="E28" s="52"/>
      <c r="F28" s="53"/>
      <c r="G28" s="54"/>
      <c r="H28" s="55"/>
      <c r="I28" s="55"/>
      <c r="J28" s="56" t="str">
        <f t="shared" ref="J28" si="14">IF(AND(G28&gt;0,H28&gt;0),PRODUCT(G28:I28),"")</f>
        <v/>
      </c>
      <c r="K28" s="10"/>
      <c r="L28" s="10"/>
      <c r="M28" s="11"/>
      <c r="N28" s="43"/>
      <c r="O28" s="11"/>
      <c r="P28" s="11"/>
      <c r="Q28" s="11"/>
      <c r="R28" s="43"/>
      <c r="S28" s="43"/>
      <c r="T28" s="44"/>
    </row>
    <row r="29" spans="1:20" ht="15" customHeight="1">
      <c r="A29" s="49" t="str">
        <f t="shared" ref="A29" si="15">IF(AND(H29&gt;0,D29&gt;0),A28+1,"")</f>
        <v/>
      </c>
      <c r="B29" s="50"/>
      <c r="C29" s="51"/>
      <c r="D29" s="52"/>
      <c r="E29" s="52"/>
      <c r="F29" s="53"/>
      <c r="G29" s="54"/>
      <c r="H29" s="55"/>
      <c r="I29" s="55"/>
      <c r="J29" s="56"/>
      <c r="K29" s="10"/>
      <c r="L29" s="10"/>
      <c r="M29" s="11"/>
      <c r="N29" s="43"/>
      <c r="O29" s="11"/>
      <c r="P29" s="11"/>
      <c r="Q29" s="11"/>
      <c r="R29" s="43"/>
      <c r="S29" s="43"/>
      <c r="T29" s="44"/>
    </row>
    <row r="30" spans="1:20" ht="15" customHeight="1">
      <c r="A30" s="49" t="str">
        <f t="shared" ref="A30" si="16">IF(AND(D30&gt;0,G30&gt;0),A28+1,"")</f>
        <v/>
      </c>
      <c r="B30" s="50"/>
      <c r="C30" s="51"/>
      <c r="D30" s="52"/>
      <c r="E30" s="52"/>
      <c r="F30" s="53"/>
      <c r="G30" s="54"/>
      <c r="H30" s="55"/>
      <c r="I30" s="55"/>
      <c r="J30" s="56" t="str">
        <f t="shared" ref="J30" si="17">IF(AND(G30&gt;0,H30&gt;0),PRODUCT(G30:I30),"")</f>
        <v/>
      </c>
      <c r="K30" s="10"/>
      <c r="L30" s="10"/>
      <c r="M30" s="11"/>
      <c r="N30" s="43"/>
      <c r="O30" s="11"/>
      <c r="P30" s="11"/>
      <c r="Q30" s="11"/>
      <c r="R30" s="43"/>
      <c r="S30" s="43"/>
      <c r="T30" s="44"/>
    </row>
    <row r="31" spans="1:20" ht="15" customHeight="1">
      <c r="A31" s="49" t="str">
        <f t="shared" ref="A31" si="18">IF(AND(H31&gt;0,D31&gt;0),A30+1,"")</f>
        <v/>
      </c>
      <c r="B31" s="50"/>
      <c r="C31" s="51"/>
      <c r="D31" s="52"/>
      <c r="E31" s="52"/>
      <c r="F31" s="53"/>
      <c r="G31" s="54"/>
      <c r="H31" s="55"/>
      <c r="I31" s="55"/>
      <c r="J31" s="56"/>
      <c r="K31" s="10"/>
      <c r="L31" s="10"/>
      <c r="M31" s="11"/>
      <c r="N31" s="43"/>
      <c r="O31" s="11"/>
      <c r="P31" s="11"/>
      <c r="Q31" s="11"/>
      <c r="R31" s="43"/>
      <c r="S31" s="43"/>
      <c r="T31" s="44"/>
    </row>
    <row r="32" spans="1:20" ht="15" customHeight="1">
      <c r="A32" s="49" t="str">
        <f t="shared" ref="A32" si="19">IF(AND(D32&gt;0,G32&gt;0),A30+1,"")</f>
        <v/>
      </c>
      <c r="B32" s="50"/>
      <c r="C32" s="51"/>
      <c r="D32" s="52"/>
      <c r="E32" s="52"/>
      <c r="F32" s="53"/>
      <c r="G32" s="54"/>
      <c r="H32" s="55"/>
      <c r="I32" s="55"/>
      <c r="J32" s="56" t="str">
        <f t="shared" ref="J32" si="20">IF(AND(G32&gt;0,H32&gt;0),PRODUCT(G32:I32),"")</f>
        <v/>
      </c>
      <c r="K32" s="10"/>
      <c r="L32" s="10"/>
      <c r="M32" s="11"/>
      <c r="N32" s="43"/>
      <c r="O32" s="11"/>
      <c r="P32" s="11"/>
      <c r="Q32" s="11"/>
      <c r="R32" s="43"/>
      <c r="S32" s="43"/>
      <c r="T32" s="44"/>
    </row>
    <row r="33" spans="1:20" ht="15" customHeight="1">
      <c r="A33" s="49" t="str">
        <f t="shared" ref="A33" si="21">IF(AND(H33&gt;0,D33&gt;0),A32+1,"")</f>
        <v/>
      </c>
      <c r="B33" s="50"/>
      <c r="C33" s="51"/>
      <c r="D33" s="52"/>
      <c r="E33" s="52"/>
      <c r="F33" s="53"/>
      <c r="G33" s="54"/>
      <c r="H33" s="55"/>
      <c r="I33" s="55"/>
      <c r="J33" s="56"/>
      <c r="K33" s="10"/>
      <c r="L33" s="10"/>
      <c r="M33" s="11"/>
      <c r="N33" s="43"/>
      <c r="O33" s="11"/>
      <c r="P33" s="11"/>
      <c r="Q33" s="11"/>
      <c r="R33" s="43"/>
      <c r="S33" s="43"/>
      <c r="T33" s="44"/>
    </row>
    <row r="34" spans="1:20" ht="15" customHeight="1">
      <c r="A34" s="49" t="str">
        <f t="shared" ref="A34" si="22">IF(AND(D34&gt;0,G34&gt;0),A32+1,"")</f>
        <v/>
      </c>
      <c r="B34" s="50"/>
      <c r="C34" s="51"/>
      <c r="D34" s="52"/>
      <c r="E34" s="52"/>
      <c r="F34" s="53"/>
      <c r="G34" s="54"/>
      <c r="H34" s="55"/>
      <c r="I34" s="55"/>
      <c r="J34" s="56" t="str">
        <f t="shared" ref="J34" si="23">IF(AND(G34&gt;0,H34&gt;0),PRODUCT(G34:I34),"")</f>
        <v/>
      </c>
      <c r="K34" s="10"/>
      <c r="L34" s="10"/>
      <c r="M34" s="11"/>
      <c r="N34" s="43"/>
      <c r="O34" s="11"/>
      <c r="P34" s="11"/>
      <c r="Q34" s="11"/>
      <c r="R34" s="43"/>
      <c r="S34" s="43"/>
      <c r="T34" s="44"/>
    </row>
    <row r="35" spans="1:20" ht="15" customHeight="1">
      <c r="A35" s="49" t="str">
        <f t="shared" ref="A35" si="24">IF(AND(H35&gt;0,D35&gt;0),A34+1,"")</f>
        <v/>
      </c>
      <c r="B35" s="50"/>
      <c r="C35" s="51"/>
      <c r="D35" s="52"/>
      <c r="E35" s="52"/>
      <c r="F35" s="53"/>
      <c r="G35" s="54"/>
      <c r="H35" s="55"/>
      <c r="I35" s="55"/>
      <c r="J35" s="56"/>
      <c r="K35" s="10"/>
      <c r="L35" s="10"/>
      <c r="M35" s="11"/>
      <c r="N35" s="43"/>
      <c r="O35" s="11"/>
      <c r="P35" s="11"/>
      <c r="Q35" s="11"/>
      <c r="R35" s="43"/>
      <c r="S35" s="43"/>
      <c r="T35" s="44"/>
    </row>
    <row r="36" spans="1:20" ht="15" customHeight="1">
      <c r="A36" s="49" t="str">
        <f t="shared" ref="A36" si="25">IF(AND(D36&gt;0,G36&gt;0),A34+1,"")</f>
        <v/>
      </c>
      <c r="B36" s="50"/>
      <c r="C36" s="51"/>
      <c r="D36" s="52"/>
      <c r="E36" s="52"/>
      <c r="F36" s="53"/>
      <c r="G36" s="54"/>
      <c r="H36" s="55"/>
      <c r="I36" s="55"/>
      <c r="J36" s="56" t="str">
        <f t="shared" ref="J36" si="26">IF(AND(G36&gt;0,H36&gt;0),PRODUCT(G36:I36),"")</f>
        <v/>
      </c>
      <c r="K36" s="10"/>
      <c r="L36" s="10"/>
      <c r="M36" s="11"/>
      <c r="N36" s="43"/>
      <c r="O36" s="11"/>
      <c r="P36" s="11"/>
      <c r="Q36" s="11"/>
      <c r="R36" s="43"/>
      <c r="S36" s="43"/>
      <c r="T36" s="44"/>
    </row>
    <row r="37" spans="1:20" ht="15" customHeight="1">
      <c r="A37" s="49" t="str">
        <f t="shared" ref="A37" si="27">IF(AND(H37&gt;0,D37&gt;0),A36+1,"")</f>
        <v/>
      </c>
      <c r="B37" s="50"/>
      <c r="C37" s="51"/>
      <c r="D37" s="52"/>
      <c r="E37" s="52"/>
      <c r="F37" s="53"/>
      <c r="G37" s="54"/>
      <c r="H37" s="55"/>
      <c r="I37" s="55"/>
      <c r="J37" s="56"/>
      <c r="K37" s="10"/>
      <c r="L37" s="10"/>
      <c r="M37" s="11"/>
      <c r="N37" s="43"/>
      <c r="O37" s="11"/>
      <c r="P37" s="11"/>
      <c r="Q37" s="11"/>
      <c r="R37" s="43"/>
      <c r="S37" s="43"/>
      <c r="T37" s="44"/>
    </row>
    <row r="38" spans="1:20" ht="15" customHeight="1">
      <c r="A38" s="49" t="str">
        <f t="shared" ref="A38" si="28">IF(AND(D38&gt;0,G38&gt;0),A36+1,"")</f>
        <v/>
      </c>
      <c r="B38" s="50"/>
      <c r="C38" s="51"/>
      <c r="D38" s="52"/>
      <c r="E38" s="52"/>
      <c r="F38" s="53"/>
      <c r="G38" s="54"/>
      <c r="H38" s="55"/>
      <c r="I38" s="55"/>
      <c r="J38" s="56" t="str">
        <f t="shared" ref="J38" si="29">IF(AND(G38&gt;0,H38&gt;0),PRODUCT(G38:I38),"")</f>
        <v/>
      </c>
      <c r="K38" s="10"/>
      <c r="L38" s="10"/>
      <c r="M38" s="11"/>
      <c r="N38" s="43"/>
      <c r="O38" s="11"/>
      <c r="P38" s="11"/>
      <c r="Q38" s="11"/>
      <c r="R38" s="43"/>
      <c r="S38" s="43"/>
      <c r="T38" s="44"/>
    </row>
    <row r="39" spans="1:20" ht="15" customHeight="1" thickBot="1">
      <c r="A39" s="121" t="str">
        <f t="shared" ref="A39" si="30">IF(AND(H39&gt;0,D39&gt;0),A38+1,"")</f>
        <v/>
      </c>
      <c r="B39" s="122"/>
      <c r="C39" s="123"/>
      <c r="D39" s="124"/>
      <c r="E39" s="124"/>
      <c r="F39" s="125"/>
      <c r="G39" s="126"/>
      <c r="H39" s="117"/>
      <c r="I39" s="117"/>
      <c r="J39" s="118"/>
      <c r="K39" s="24"/>
      <c r="L39" s="24"/>
      <c r="M39" s="25"/>
      <c r="N39" s="119"/>
      <c r="O39" s="25"/>
      <c r="P39" s="25"/>
      <c r="Q39" s="25"/>
      <c r="R39" s="119"/>
      <c r="S39" s="119"/>
      <c r="T39" s="120"/>
    </row>
    <row r="40" spans="1:20" ht="6" customHeight="1" thickBot="1">
      <c r="A40" s="58"/>
      <c r="B40" s="58"/>
      <c r="C40" s="58"/>
      <c r="D40" s="58"/>
      <c r="E40" s="58"/>
      <c r="F40" s="58"/>
      <c r="G40" s="58"/>
      <c r="H40" s="58"/>
      <c r="I40" s="58"/>
      <c r="J40" s="58"/>
      <c r="K40" s="58"/>
      <c r="L40" s="58"/>
      <c r="M40" s="58"/>
      <c r="N40" s="58"/>
      <c r="O40" s="58"/>
      <c r="P40" s="58"/>
      <c r="Q40" s="58"/>
      <c r="R40" s="58"/>
      <c r="S40" s="58"/>
      <c r="T40" s="58"/>
    </row>
    <row r="41" spans="1:20" ht="14.1" customHeight="1">
      <c r="A41" s="97" t="s">
        <v>59</v>
      </c>
      <c r="B41" s="98"/>
      <c r="C41" s="98"/>
      <c r="D41" s="98"/>
      <c r="E41" s="98"/>
      <c r="F41" s="98"/>
      <c r="G41" s="98"/>
      <c r="H41" s="98"/>
      <c r="I41" s="98"/>
      <c r="J41" s="98"/>
      <c r="K41" s="98"/>
      <c r="L41" s="98"/>
      <c r="M41" s="98"/>
      <c r="N41" s="98"/>
      <c r="O41" s="98"/>
      <c r="P41" s="98"/>
      <c r="Q41" s="98"/>
      <c r="R41" s="98"/>
      <c r="S41" s="98"/>
      <c r="T41" s="99"/>
    </row>
    <row r="42" spans="1:20" s="6" customFormat="1" ht="14.1" customHeight="1">
      <c r="A42" s="127" t="s">
        <v>60</v>
      </c>
      <c r="B42" s="128"/>
      <c r="C42" s="128"/>
      <c r="D42" s="9" t="s">
        <v>15</v>
      </c>
      <c r="E42" s="131"/>
      <c r="F42" s="131"/>
      <c r="G42" s="131"/>
      <c r="H42" s="131"/>
      <c r="I42" s="132" t="s">
        <v>61</v>
      </c>
      <c r="J42" s="132"/>
      <c r="K42" s="9" t="s">
        <v>15</v>
      </c>
      <c r="L42" s="134"/>
      <c r="M42" s="134"/>
      <c r="N42" s="134"/>
      <c r="O42" s="128" t="s">
        <v>62</v>
      </c>
      <c r="P42" s="128"/>
      <c r="Q42" s="9" t="s">
        <v>15</v>
      </c>
      <c r="R42" s="134"/>
      <c r="S42" s="134"/>
      <c r="T42" s="135"/>
    </row>
    <row r="43" spans="1:20" s="6" customFormat="1" ht="14.1" customHeight="1" thickBot="1">
      <c r="A43" s="129"/>
      <c r="B43" s="130"/>
      <c r="C43" s="130"/>
      <c r="D43" s="26" t="s">
        <v>17</v>
      </c>
      <c r="E43" s="136"/>
      <c r="F43" s="136"/>
      <c r="G43" s="136"/>
      <c r="H43" s="136"/>
      <c r="I43" s="133"/>
      <c r="J43" s="133"/>
      <c r="K43" s="26" t="s">
        <v>17</v>
      </c>
      <c r="L43" s="137"/>
      <c r="M43" s="137"/>
      <c r="N43" s="137"/>
      <c r="O43" s="130"/>
      <c r="P43" s="130"/>
      <c r="Q43" s="26" t="s">
        <v>17</v>
      </c>
      <c r="R43" s="137"/>
      <c r="S43" s="137"/>
      <c r="T43" s="147"/>
    </row>
    <row r="44" spans="1:20" ht="6" customHeight="1" thickBot="1">
      <c r="A44" s="148"/>
      <c r="B44" s="148"/>
      <c r="C44" s="148"/>
      <c r="D44" s="148"/>
      <c r="E44" s="148"/>
      <c r="F44" s="148"/>
      <c r="G44" s="148"/>
      <c r="H44" s="148"/>
      <c r="I44" s="148"/>
      <c r="J44" s="148"/>
      <c r="K44" s="148"/>
      <c r="L44" s="148"/>
      <c r="M44" s="148"/>
      <c r="N44" s="148"/>
      <c r="O44" s="148"/>
      <c r="P44" s="148"/>
      <c r="Q44" s="148"/>
      <c r="R44" s="148"/>
      <c r="S44" s="148"/>
      <c r="T44" s="148"/>
    </row>
    <row r="45" spans="1:20" ht="18" customHeight="1">
      <c r="A45" s="45" t="s">
        <v>63</v>
      </c>
      <c r="B45" s="46"/>
      <c r="C45" s="46"/>
      <c r="D45" s="29" t="str">
        <f>IF(AND(SUM(G16:G39)&gt;0),SUM(G16:G39),"-")</f>
        <v>-</v>
      </c>
      <c r="E45" s="28" t="s">
        <v>64</v>
      </c>
      <c r="F45" s="47" t="str">
        <f>A45</f>
        <v>Yukarıda gösterilen 1 kalem, toplam</v>
      </c>
      <c r="G45" s="47"/>
      <c r="H45" s="47"/>
      <c r="I45" s="29" t="str">
        <f>IF(AND(SUM(G16:G39)&gt;0),SUM(G16:G39),"-")</f>
        <v>-</v>
      </c>
      <c r="J45" s="27" t="s">
        <v>64</v>
      </c>
      <c r="K45" s="48" t="str">
        <f>A45</f>
        <v>Yukarıda gösterilen 1 kalem, toplam</v>
      </c>
      <c r="L45" s="47"/>
      <c r="M45" s="47"/>
      <c r="N45" s="29" t="str">
        <f>IF(AND(SUM(G16:G39)&gt;0),SUM(G16:G39),"-")</f>
        <v>-</v>
      </c>
      <c r="O45" s="28" t="s">
        <v>64</v>
      </c>
      <c r="P45" s="47" t="str">
        <f>A45</f>
        <v>Yukarıda gösterilen 1 kalem, toplam</v>
      </c>
      <c r="Q45" s="47"/>
      <c r="R45" s="47"/>
      <c r="S45" s="29" t="str">
        <f>IF(AND(SUM(G16:G39)&gt;0),SUM(G16:G39),"-")</f>
        <v>-</v>
      </c>
      <c r="T45" s="28" t="s">
        <v>64</v>
      </c>
    </row>
    <row r="46" spans="1:20" ht="14.1" customHeight="1">
      <c r="A46" s="151" t="s">
        <v>65</v>
      </c>
      <c r="B46" s="152"/>
      <c r="C46" s="152"/>
      <c r="D46" s="149" t="s">
        <v>66</v>
      </c>
      <c r="E46" s="150"/>
      <c r="F46" s="152" t="s">
        <v>67</v>
      </c>
      <c r="G46" s="152"/>
      <c r="H46" s="152"/>
      <c r="I46" s="149" t="s">
        <v>66</v>
      </c>
      <c r="J46" s="153"/>
      <c r="K46" s="151" t="s">
        <v>68</v>
      </c>
      <c r="L46" s="152"/>
      <c r="M46" s="152"/>
      <c r="N46" s="149" t="s">
        <v>66</v>
      </c>
      <c r="O46" s="150"/>
      <c r="P46" s="152" t="s">
        <v>69</v>
      </c>
      <c r="Q46" s="152"/>
      <c r="R46" s="152"/>
      <c r="S46" s="149" t="s">
        <v>66</v>
      </c>
      <c r="T46" s="150"/>
    </row>
    <row r="47" spans="1:20" ht="14.1" customHeight="1">
      <c r="A47" s="138" t="s">
        <v>70</v>
      </c>
      <c r="B47" s="139"/>
      <c r="C47" s="139"/>
      <c r="D47" s="139"/>
      <c r="E47" s="140"/>
      <c r="F47" s="139" t="s">
        <v>71</v>
      </c>
      <c r="G47" s="139"/>
      <c r="H47" s="139"/>
      <c r="I47" s="139"/>
      <c r="J47" s="139"/>
      <c r="K47" s="138" t="s">
        <v>70</v>
      </c>
      <c r="L47" s="139"/>
      <c r="M47" s="139"/>
      <c r="N47" s="139"/>
      <c r="O47" s="140"/>
      <c r="P47" s="139" t="s">
        <v>72</v>
      </c>
      <c r="Q47" s="139"/>
      <c r="R47" s="139"/>
      <c r="S47" s="139"/>
      <c r="T47" s="140"/>
    </row>
    <row r="48" spans="1:20">
      <c r="A48" s="141" t="s">
        <v>73</v>
      </c>
      <c r="B48" s="142"/>
      <c r="C48" s="143"/>
      <c r="D48" s="143"/>
      <c r="E48" s="144"/>
      <c r="F48" s="154" t="s">
        <v>74</v>
      </c>
      <c r="G48" s="154"/>
      <c r="H48" s="183"/>
      <c r="I48" s="183"/>
      <c r="J48" s="183"/>
      <c r="K48" s="155" t="s">
        <v>75</v>
      </c>
      <c r="L48" s="154"/>
      <c r="M48" s="145"/>
      <c r="N48" s="145"/>
      <c r="O48" s="146"/>
      <c r="P48" s="154" t="s">
        <v>75</v>
      </c>
      <c r="Q48" s="154"/>
      <c r="R48" s="183"/>
      <c r="S48" s="183"/>
      <c r="T48" s="184"/>
    </row>
    <row r="49" spans="1:20">
      <c r="A49" s="141" t="s">
        <v>76</v>
      </c>
      <c r="B49" s="142"/>
      <c r="C49" s="143"/>
      <c r="D49" s="143"/>
      <c r="E49" s="144"/>
      <c r="F49" s="154" t="s">
        <v>77</v>
      </c>
      <c r="G49" s="154"/>
      <c r="H49" s="183"/>
      <c r="I49" s="183"/>
      <c r="J49" s="183"/>
      <c r="K49" s="155" t="s">
        <v>78</v>
      </c>
      <c r="L49" s="154"/>
      <c r="M49" s="145"/>
      <c r="N49" s="145"/>
      <c r="O49" s="146"/>
      <c r="P49" s="154" t="s">
        <v>78</v>
      </c>
      <c r="Q49" s="154"/>
      <c r="R49" s="183"/>
      <c r="S49" s="183"/>
      <c r="T49" s="184"/>
    </row>
    <row r="50" spans="1:20" ht="15" thickBot="1">
      <c r="A50" s="156" t="s">
        <v>79</v>
      </c>
      <c r="B50" s="157"/>
      <c r="C50" s="158"/>
      <c r="D50" s="158"/>
      <c r="E50" s="159"/>
      <c r="F50" s="163" t="s">
        <v>80</v>
      </c>
      <c r="G50" s="163"/>
      <c r="H50" s="160"/>
      <c r="I50" s="160"/>
      <c r="J50" s="160"/>
      <c r="K50" s="164" t="s">
        <v>81</v>
      </c>
      <c r="L50" s="163"/>
      <c r="M50" s="161"/>
      <c r="N50" s="161"/>
      <c r="O50" s="162"/>
      <c r="P50" s="163" t="s">
        <v>81</v>
      </c>
      <c r="Q50" s="163"/>
      <c r="R50" s="185"/>
      <c r="S50" s="185"/>
      <c r="T50" s="186"/>
    </row>
  </sheetData>
  <sheetProtection insertRows="0" selectLockedCells="1"/>
  <mergeCells count="252">
    <mergeCell ref="C1:O4"/>
    <mergeCell ref="A1:B4"/>
    <mergeCell ref="P1:R1"/>
    <mergeCell ref="P2:R2"/>
    <mergeCell ref="P3:R3"/>
    <mergeCell ref="P4:R4"/>
    <mergeCell ref="S1:T1"/>
    <mergeCell ref="S2:T2"/>
    <mergeCell ref="S3:T3"/>
    <mergeCell ref="S4:T4"/>
    <mergeCell ref="A32:A33"/>
    <mergeCell ref="A34:A35"/>
    <mergeCell ref="B32:B33"/>
    <mergeCell ref="C32:C33"/>
    <mergeCell ref="D32:E33"/>
    <mergeCell ref="F32:F33"/>
    <mergeCell ref="G32:G33"/>
    <mergeCell ref="H32:I33"/>
    <mergeCell ref="J32:J33"/>
    <mergeCell ref="B34:B35"/>
    <mergeCell ref="C34:C35"/>
    <mergeCell ref="D34:E35"/>
    <mergeCell ref="F34:F35"/>
    <mergeCell ref="G34:G35"/>
    <mergeCell ref="H34:I35"/>
    <mergeCell ref="J34:J35"/>
    <mergeCell ref="A49:B49"/>
    <mergeCell ref="C49:E49"/>
    <mergeCell ref="M49:O49"/>
    <mergeCell ref="R49:T49"/>
    <mergeCell ref="A50:B50"/>
    <mergeCell ref="C50:E50"/>
    <mergeCell ref="H50:J50"/>
    <mergeCell ref="M50:O50"/>
    <mergeCell ref="R50:T50"/>
    <mergeCell ref="F49:G49"/>
    <mergeCell ref="F50:G50"/>
    <mergeCell ref="K49:L49"/>
    <mergeCell ref="K50:L50"/>
    <mergeCell ref="P49:Q49"/>
    <mergeCell ref="P50:Q50"/>
    <mergeCell ref="H49:J49"/>
    <mergeCell ref="A48:B48"/>
    <mergeCell ref="C48:E48"/>
    <mergeCell ref="M48:O48"/>
    <mergeCell ref="R48:T48"/>
    <mergeCell ref="R43:T43"/>
    <mergeCell ref="A44:T44"/>
    <mergeCell ref="P45:R45"/>
    <mergeCell ref="D46:E46"/>
    <mergeCell ref="A46:C46"/>
    <mergeCell ref="F46:H46"/>
    <mergeCell ref="I46:J46"/>
    <mergeCell ref="N46:O46"/>
    <mergeCell ref="K46:M46"/>
    <mergeCell ref="S46:T46"/>
    <mergeCell ref="P46:R46"/>
    <mergeCell ref="F48:G48"/>
    <mergeCell ref="K48:L48"/>
    <mergeCell ref="P48:Q48"/>
    <mergeCell ref="H48:J48"/>
    <mergeCell ref="E42:H42"/>
    <mergeCell ref="I42:J43"/>
    <mergeCell ref="L42:N42"/>
    <mergeCell ref="O42:P43"/>
    <mergeCell ref="R42:T42"/>
    <mergeCell ref="E43:H43"/>
    <mergeCell ref="L43:N43"/>
    <mergeCell ref="A47:E47"/>
    <mergeCell ref="F47:J47"/>
    <mergeCell ref="K47:O47"/>
    <mergeCell ref="P47:T47"/>
    <mergeCell ref="N38:N39"/>
    <mergeCell ref="R38:R39"/>
    <mergeCell ref="S38:S39"/>
    <mergeCell ref="T38:T39"/>
    <mergeCell ref="A38:A39"/>
    <mergeCell ref="B38:B39"/>
    <mergeCell ref="C38:C39"/>
    <mergeCell ref="D38:E39"/>
    <mergeCell ref="F38:F39"/>
    <mergeCell ref="G38:G39"/>
    <mergeCell ref="H20:I21"/>
    <mergeCell ref="J20:J21"/>
    <mergeCell ref="N20:N21"/>
    <mergeCell ref="R20:R21"/>
    <mergeCell ref="S20:S21"/>
    <mergeCell ref="T20:T21"/>
    <mergeCell ref="A20:A21"/>
    <mergeCell ref="B20:B21"/>
    <mergeCell ref="C20:C21"/>
    <mergeCell ref="D20:E21"/>
    <mergeCell ref="F20:F21"/>
    <mergeCell ref="G20:G21"/>
    <mergeCell ref="T14:T15"/>
    <mergeCell ref="H18:I19"/>
    <mergeCell ref="J18:J19"/>
    <mergeCell ref="N18:N19"/>
    <mergeCell ref="R18:R19"/>
    <mergeCell ref="S18:S19"/>
    <mergeCell ref="T18:T19"/>
    <mergeCell ref="A18:A19"/>
    <mergeCell ref="B18:B19"/>
    <mergeCell ref="C18:C19"/>
    <mergeCell ref="D18:E19"/>
    <mergeCell ref="F18:F19"/>
    <mergeCell ref="G18:G19"/>
    <mergeCell ref="A16:A17"/>
    <mergeCell ref="B16:B17"/>
    <mergeCell ref="C16:C17"/>
    <mergeCell ref="D16:E17"/>
    <mergeCell ref="F16:F17"/>
    <mergeCell ref="G16:G17"/>
    <mergeCell ref="H16:I17"/>
    <mergeCell ref="J16:J17"/>
    <mergeCell ref="N16:N17"/>
    <mergeCell ref="R16:R17"/>
    <mergeCell ref="S16:S17"/>
    <mergeCell ref="T16:T17"/>
    <mergeCell ref="N14:N15"/>
    <mergeCell ref="R14:R15"/>
    <mergeCell ref="A9:D9"/>
    <mergeCell ref="F9:I9"/>
    <mergeCell ref="O9:Q9"/>
    <mergeCell ref="S9:T9"/>
    <mergeCell ref="A10:D10"/>
    <mergeCell ref="E10:J10"/>
    <mergeCell ref="K10:N10"/>
    <mergeCell ref="O10:R10"/>
    <mergeCell ref="S10:T10"/>
    <mergeCell ref="A13:T13"/>
    <mergeCell ref="A14:A15"/>
    <mergeCell ref="B14:B15"/>
    <mergeCell ref="C14:C15"/>
    <mergeCell ref="D14:E15"/>
    <mergeCell ref="F14:F15"/>
    <mergeCell ref="G14:G15"/>
    <mergeCell ref="H14:I15"/>
    <mergeCell ref="J14:J15"/>
    <mergeCell ref="K14:K15"/>
    <mergeCell ref="S14:S15"/>
    <mergeCell ref="A8:D8"/>
    <mergeCell ref="F8:I8"/>
    <mergeCell ref="L8:M8"/>
    <mergeCell ref="O8:Q8"/>
    <mergeCell ref="S8:T8"/>
    <mergeCell ref="A11:D11"/>
    <mergeCell ref="E11:J11"/>
    <mergeCell ref="K11:N11"/>
    <mergeCell ref="O11:R11"/>
    <mergeCell ref="S11:T11"/>
    <mergeCell ref="A6:B6"/>
    <mergeCell ref="E6:P6"/>
    <mergeCell ref="Q6:R6"/>
    <mergeCell ref="S6:T6"/>
    <mergeCell ref="A7:D7"/>
    <mergeCell ref="F7:I7"/>
    <mergeCell ref="L7:M7"/>
    <mergeCell ref="O7:Q7"/>
    <mergeCell ref="S7:T7"/>
    <mergeCell ref="F28:F29"/>
    <mergeCell ref="G28:G29"/>
    <mergeCell ref="H28:I29"/>
    <mergeCell ref="J28:J29"/>
    <mergeCell ref="A22:A23"/>
    <mergeCell ref="B22:B23"/>
    <mergeCell ref="C22:C23"/>
    <mergeCell ref="D22:E23"/>
    <mergeCell ref="F22:F23"/>
    <mergeCell ref="G22:G23"/>
    <mergeCell ref="H22:I23"/>
    <mergeCell ref="J22:J23"/>
    <mergeCell ref="A24:A25"/>
    <mergeCell ref="B24:B25"/>
    <mergeCell ref="C24:C25"/>
    <mergeCell ref="D24:E25"/>
    <mergeCell ref="F24:F25"/>
    <mergeCell ref="G24:G25"/>
    <mergeCell ref="H24:I25"/>
    <mergeCell ref="J24:J25"/>
    <mergeCell ref="N36:N37"/>
    <mergeCell ref="R36:R37"/>
    <mergeCell ref="S36:S37"/>
    <mergeCell ref="R22:R23"/>
    <mergeCell ref="S22:S23"/>
    <mergeCell ref="T22:T23"/>
    <mergeCell ref="N24:N25"/>
    <mergeCell ref="R24:R25"/>
    <mergeCell ref="S24:S25"/>
    <mergeCell ref="T24:T25"/>
    <mergeCell ref="N26:N27"/>
    <mergeCell ref="R26:R27"/>
    <mergeCell ref="S26:S27"/>
    <mergeCell ref="T26:T27"/>
    <mergeCell ref="N22:N23"/>
    <mergeCell ref="T36:T37"/>
    <mergeCell ref="N32:N33"/>
    <mergeCell ref="R32:R33"/>
    <mergeCell ref="S32:S33"/>
    <mergeCell ref="T32:T33"/>
    <mergeCell ref="N34:N35"/>
    <mergeCell ref="R34:R35"/>
    <mergeCell ref="S34:S35"/>
    <mergeCell ref="T34:T35"/>
    <mergeCell ref="A45:C45"/>
    <mergeCell ref="F45:H45"/>
    <mergeCell ref="K45:M45"/>
    <mergeCell ref="A30:A31"/>
    <mergeCell ref="B30:B31"/>
    <mergeCell ref="C30:C31"/>
    <mergeCell ref="D30:E31"/>
    <mergeCell ref="F30:F31"/>
    <mergeCell ref="G30:G31"/>
    <mergeCell ref="H30:I31"/>
    <mergeCell ref="J30:J31"/>
    <mergeCell ref="H36:I37"/>
    <mergeCell ref="J36:J37"/>
    <mergeCell ref="A36:A37"/>
    <mergeCell ref="B36:B37"/>
    <mergeCell ref="C36:C37"/>
    <mergeCell ref="D36:E37"/>
    <mergeCell ref="F36:F37"/>
    <mergeCell ref="G36:G37"/>
    <mergeCell ref="H38:I39"/>
    <mergeCell ref="J38:J39"/>
    <mergeCell ref="A40:T40"/>
    <mergeCell ref="A41:T41"/>
    <mergeCell ref="A42:C43"/>
    <mergeCell ref="C5:O5"/>
    <mergeCell ref="P5:T5"/>
    <mergeCell ref="A5:B5"/>
    <mergeCell ref="A12:T12"/>
    <mergeCell ref="R28:R29"/>
    <mergeCell ref="S28:S29"/>
    <mergeCell ref="T28:T29"/>
    <mergeCell ref="N30:N31"/>
    <mergeCell ref="R30:R31"/>
    <mergeCell ref="S30:S31"/>
    <mergeCell ref="T30:T31"/>
    <mergeCell ref="N28:N29"/>
    <mergeCell ref="A26:A27"/>
    <mergeCell ref="B26:B27"/>
    <mergeCell ref="C26:C27"/>
    <mergeCell ref="D26:E27"/>
    <mergeCell ref="F26:F27"/>
    <mergeCell ref="G26:G27"/>
    <mergeCell ref="H26:I27"/>
    <mergeCell ref="J26:J27"/>
    <mergeCell ref="A28:A29"/>
    <mergeCell ref="B28:B29"/>
    <mergeCell ref="C28:C29"/>
    <mergeCell ref="D28:E29"/>
  </mergeCells>
  <dataValidations count="4">
    <dataValidation type="whole" allowBlank="1" showInputMessage="1" showErrorMessage="1" errorTitle="HATA !!!" error="Hesaplama Formülle yapılmaktadır. Elle bilgi girişine izin verilmiyor..!" promptTitle="DİKKAT !!!" prompt="Otomatik hesaplama yapılmaktadır. Elle bilgi girmeyin..!" sqref="J16:J39" xr:uid="{66FDE268-A71C-46CA-AD66-61A2BCB9492F}">
      <formula1>0</formula1>
      <formula2>0</formula2>
    </dataValidation>
    <dataValidation allowBlank="1" showInputMessage="1" showErrorMessage="1" promptTitle="OTOMATİK SIRA NO:" prompt="Lütfen başlangıç sayısını belirtiniz..." sqref="A16:A17" xr:uid="{A8AD6CCB-5361-484C-914B-DB1E0047FB2C}"/>
    <dataValidation type="whole" allowBlank="1" showInputMessage="1" showErrorMessage="1" errorTitle="HATA !!!" error="Sıra Numarası otomatik verildiğinden elle bilgi girişine izin verilmiyor..!" promptTitle="DİKKAT !!!" prompt="Bu sütuna bilgi girmeyiniz. S.No. otomatik verilmektedir..!" sqref="A18:A39" xr:uid="{2DD755DC-0107-441F-A1D8-EBBDB3B2A2A6}">
      <formula1>0</formula1>
      <formula2>0</formula2>
    </dataValidation>
    <dataValidation type="decimal" errorStyle="warning" allowBlank="1" showInputMessage="1" showErrorMessage="1" errorTitle="HATA !!!" error="Bu alana elle girişe izin verilmiyor..." promptTitle="DİKKAT !!!" prompt="Bu alana formülle hesaplama yapılmaktadır, elle bilgi girmeyin..." sqref="D45 I45 N45 S45" xr:uid="{4E0AD827-2C6E-4325-A0BF-F1993A695D97}">
      <formula1>0</formula1>
      <formula2>0</formula2>
    </dataValidation>
  </dataValidations>
  <printOptions horizontalCentered="1" verticalCentered="1"/>
  <pageMargins left="0.19685039370078741" right="0.19685039370078741" top="0.39370078740157483" bottom="0.39370078740157483" header="0.19685039370078741" footer="0.19685039370078741"/>
  <pageSetup paperSize="9" scale="75" orientation="landscape" r:id="rId1"/>
  <headerFooter>
    <oddFooter>&amp;L&amp;"-,İtalik"&amp;8T.M.Y. Örnek No:5/A</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839C2-60DC-45BF-B33B-D3903CBF452F}">
  <sheetPr>
    <tabColor rgb="FF92D050"/>
  </sheetPr>
  <dimension ref="A1:A47"/>
  <sheetViews>
    <sheetView workbookViewId="0">
      <selection activeCell="A32" sqref="A32"/>
    </sheetView>
  </sheetViews>
  <sheetFormatPr defaultRowHeight="15"/>
  <cols>
    <col min="1" max="1" width="95.7109375" customWidth="1"/>
  </cols>
  <sheetData>
    <row r="1" spans="1:1" s="1" customFormat="1">
      <c r="A1" s="2" t="s">
        <v>82</v>
      </c>
    </row>
    <row r="2" spans="1:1" s="1" customFormat="1"/>
    <row r="3" spans="1:1" s="1" customFormat="1" ht="30">
      <c r="A3" s="3" t="s">
        <v>83</v>
      </c>
    </row>
    <row r="4" spans="1:1" s="1" customFormat="1">
      <c r="A4" s="3"/>
    </row>
    <row r="5" spans="1:1" s="1" customFormat="1" ht="60">
      <c r="A5" s="3" t="s">
        <v>84</v>
      </c>
    </row>
    <row r="6" spans="1:1" s="1" customFormat="1">
      <c r="A6" s="3"/>
    </row>
    <row r="7" spans="1:1" s="1" customFormat="1">
      <c r="A7" s="3" t="s">
        <v>85</v>
      </c>
    </row>
    <row r="8" spans="1:1" s="1" customFormat="1" ht="30">
      <c r="A8" s="3" t="s">
        <v>86</v>
      </c>
    </row>
    <row r="9" spans="1:1" s="1" customFormat="1" ht="30">
      <c r="A9" s="3" t="s">
        <v>87</v>
      </c>
    </row>
    <row r="10" spans="1:1" s="1" customFormat="1">
      <c r="A10" s="3" t="s">
        <v>88</v>
      </c>
    </row>
    <row r="11" spans="1:1" s="1" customFormat="1"/>
    <row r="12" spans="1:1" s="1" customFormat="1"/>
    <row r="13" spans="1:1" s="1" customFormat="1"/>
    <row r="14" spans="1:1" s="1" customFormat="1"/>
    <row r="15" spans="1:1" s="1" customFormat="1"/>
    <row r="16" spans="1:1"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Lokman Hekim Üniversitesi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Serdağ BİÇEROĞLU</dc:creator>
  <cp:keywords/>
  <dc:description/>
  <cp:lastModifiedBy>Gül KILINÇ</cp:lastModifiedBy>
  <cp:revision/>
  <dcterms:created xsi:type="dcterms:W3CDTF">2021-11-16T13:20:48Z</dcterms:created>
  <dcterms:modified xsi:type="dcterms:W3CDTF">2024-09-03T06:45:08Z</dcterms:modified>
  <cp:category/>
  <cp:contentStatus/>
</cp:coreProperties>
</file>