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hmet.balci\Desktop\İLAN\13 AĞUSTOS 2024 - 32631\NİHAİ DEĞERLEMDİRME\"/>
    </mc:Choice>
  </mc:AlternateContent>
  <xr:revisionPtr revIDLastSave="0" documentId="13_ncr:1_{A9662A19-A606-42C7-8938-DF14A1EDDC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. Toksikoloi İLA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3" l="1"/>
  <c r="H20" i="3"/>
  <c r="F20" i="3"/>
  <c r="D20" i="3"/>
  <c r="K20" i="3" s="1"/>
  <c r="J19" i="3"/>
  <c r="H19" i="3"/>
  <c r="F19" i="3"/>
  <c r="D19" i="3"/>
  <c r="J18" i="3"/>
  <c r="H18" i="3"/>
  <c r="F18" i="3"/>
  <c r="D18" i="3"/>
  <c r="K18" i="3" s="1"/>
  <c r="J17" i="3"/>
  <c r="H17" i="3"/>
  <c r="F17" i="3"/>
  <c r="D17" i="3"/>
  <c r="J16" i="3"/>
  <c r="H16" i="3"/>
  <c r="F16" i="3"/>
  <c r="D16" i="3"/>
  <c r="K16" i="3" s="1"/>
  <c r="J15" i="3"/>
  <c r="H15" i="3"/>
  <c r="F15" i="3"/>
  <c r="D15" i="3"/>
  <c r="J14" i="3"/>
  <c r="H14" i="3"/>
  <c r="F14" i="3"/>
  <c r="D14" i="3"/>
  <c r="K14" i="3" s="1"/>
  <c r="K17" i="3" l="1"/>
  <c r="K15" i="3"/>
  <c r="K19" i="3"/>
</calcChain>
</file>

<file path=xl/sharedStrings.xml><?xml version="1.0" encoding="utf-8"?>
<sst xmlns="http://schemas.openxmlformats.org/spreadsheetml/2006/main" count="51" uniqueCount="44">
  <si>
    <t>LOKMAN HEKİM ÜNİVERSİTESİ</t>
  </si>
  <si>
    <t>09.11.2018 tarih ve 30590 sayılı Resmi Gazetede yayımlanan "Öğretim Üyesi Dışındaki Öğretim Elemanı Kadrolarına  Yapılacak Atamalarda Uygulanacak Merkezi Sınav ile Giriş Sınavlarına İlişkin Usul ve Esaslar Hakkında Yönetmelik" Uyarınca</t>
  </si>
  <si>
    <t>İlan Tarihi</t>
  </si>
  <si>
    <t>İlan Resmi Gazete Sayısı</t>
  </si>
  <si>
    <t>İlana Çıkılan Kadro Yeri</t>
  </si>
  <si>
    <t>Kadro Unvanı</t>
  </si>
  <si>
    <t>Kadro Adedi</t>
  </si>
  <si>
    <t>Sıra No</t>
  </si>
  <si>
    <t>Adı ve Soyadı</t>
  </si>
  <si>
    <t>ALES</t>
  </si>
  <si>
    <t>YABANCI DİL</t>
  </si>
  <si>
    <t>Puan</t>
  </si>
  <si>
    <t xml:space="preserve">(A) </t>
  </si>
  <si>
    <t xml:space="preserve">(B) </t>
  </si>
  <si>
    <t>NİHAİ DEĞERLENDİRME TUTANAĞI</t>
  </si>
  <si>
    <t>LİSANS MEZUNİYET</t>
  </si>
  <si>
    <t>GİRİŞ SINAVI</t>
  </si>
  <si>
    <t>Notu</t>
  </si>
  <si>
    <t>NİHAİ DEĞERLENDİRME</t>
  </si>
  <si>
    <t>Nihai Değerlendirme Notu</t>
  </si>
  <si>
    <t>Sonuç</t>
  </si>
  <si>
    <t xml:space="preserve">(C) </t>
  </si>
  <si>
    <t xml:space="preserve">(D) </t>
  </si>
  <si>
    <t>(A+B+C+D)</t>
  </si>
  <si>
    <t>Puanın 
%30'u</t>
  </si>
  <si>
    <t>Puanın 
%10'u</t>
  </si>
  <si>
    <t>Sınavın Yapıldığı Tarih</t>
  </si>
  <si>
    <t>: 1</t>
  </si>
  <si>
    <t>: Araştırma Görevlisi</t>
  </si>
  <si>
    <t>ASİL</t>
  </si>
  <si>
    <t>YEDEK</t>
  </si>
  <si>
    <t>: 13 Ağustos 2024</t>
  </si>
  <si>
    <t>: 32631</t>
  </si>
  <si>
    <t>: Eczacılık Fakültesi - Farmasötik Toksikoloji ABD</t>
  </si>
  <si>
    <t>: 05.09.2024</t>
  </si>
  <si>
    <t>HAK KAZANAMADI</t>
  </si>
  <si>
    <t>Er*** Be*******</t>
  </si>
  <si>
    <t>KATILMADI</t>
  </si>
  <si>
    <t>Gi*** Öz****</t>
  </si>
  <si>
    <t>Be*** Se*** Ba***</t>
  </si>
  <si>
    <t>İr** Öz*****</t>
  </si>
  <si>
    <t>Bü*** Si*** Ba***</t>
  </si>
  <si>
    <t>Se** Çe***</t>
  </si>
  <si>
    <t>Şu** Ze****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</si>
</sst>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7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25663-6073-4468-AD12-A726DE7A2A7C}">
  <dimension ref="A1:L20"/>
  <sheetViews>
    <sheetView tabSelected="1" workbookViewId="0">
      <selection activeCell="J25" sqref="J25"/>
    </sheetView>
  </sheetViews>
  <sheetFormatPr defaultRowHeight="15" x14ac:dyDescent="0.25"/>
  <cols>
    <col min="1" max="1" width="8.28515625" bestFit="1" customWidth="1"/>
    <col min="2" max="2" width="24" customWidth="1"/>
    <col min="10" max="10" width="7.42578125" bestFit="1" customWidth="1"/>
    <col min="11" max="11" width="26.85546875" bestFit="1" customWidth="1"/>
    <col min="12" max="12" width="19.28515625" customWidth="1"/>
  </cols>
  <sheetData>
    <row r="1" spans="1:12" ht="20.2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34.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5.75" customHeight="1" x14ac:dyDescent="0.25">
      <c r="A3" s="18" t="s">
        <v>14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5.75" customHeight="1" x14ac:dyDescent="0.25">
      <c r="A4" s="14" t="s">
        <v>2</v>
      </c>
      <c r="B4" s="14"/>
      <c r="C4" s="19" t="s">
        <v>31</v>
      </c>
      <c r="D4" s="15"/>
      <c r="E4" s="15"/>
      <c r="F4" s="15"/>
      <c r="G4" s="15"/>
      <c r="H4" s="15"/>
      <c r="I4" s="15"/>
      <c r="J4" s="15"/>
      <c r="K4" s="15"/>
      <c r="L4" s="15"/>
    </row>
    <row r="5" spans="1:12" ht="15.75" customHeight="1" x14ac:dyDescent="0.25">
      <c r="A5" s="14" t="s">
        <v>3</v>
      </c>
      <c r="B5" s="14"/>
      <c r="C5" s="15" t="s">
        <v>32</v>
      </c>
      <c r="D5" s="15"/>
      <c r="E5" s="15"/>
      <c r="F5" s="15"/>
      <c r="G5" s="15"/>
      <c r="H5" s="15"/>
      <c r="I5" s="15"/>
      <c r="J5" s="15"/>
      <c r="K5" s="15"/>
      <c r="L5" s="15"/>
    </row>
    <row r="6" spans="1:12" ht="15.75" customHeight="1" x14ac:dyDescent="0.25">
      <c r="A6" s="14" t="s">
        <v>4</v>
      </c>
      <c r="B6" s="14"/>
      <c r="C6" s="15" t="s">
        <v>33</v>
      </c>
      <c r="D6" s="15"/>
      <c r="E6" s="15"/>
      <c r="F6" s="15"/>
      <c r="G6" s="15"/>
      <c r="H6" s="15"/>
      <c r="I6" s="15"/>
      <c r="J6" s="15"/>
      <c r="K6" s="15"/>
      <c r="L6" s="15"/>
    </row>
    <row r="7" spans="1:12" ht="15.75" customHeight="1" x14ac:dyDescent="0.25">
      <c r="A7" s="14" t="s">
        <v>5</v>
      </c>
      <c r="B7" s="14"/>
      <c r="C7" s="15" t="s">
        <v>28</v>
      </c>
      <c r="D7" s="15"/>
      <c r="E7" s="15"/>
      <c r="F7" s="15"/>
      <c r="G7" s="15"/>
      <c r="H7" s="15"/>
      <c r="I7" s="15"/>
      <c r="J7" s="15"/>
      <c r="K7" s="15"/>
      <c r="L7" s="15"/>
    </row>
    <row r="8" spans="1:12" ht="15.75" customHeight="1" x14ac:dyDescent="0.25">
      <c r="A8" s="14" t="s">
        <v>6</v>
      </c>
      <c r="B8" s="14"/>
      <c r="C8" s="15" t="s">
        <v>27</v>
      </c>
      <c r="D8" s="15"/>
      <c r="E8" s="15"/>
      <c r="F8" s="15"/>
      <c r="G8" s="15"/>
      <c r="H8" s="15"/>
      <c r="I8" s="15"/>
      <c r="J8" s="15"/>
      <c r="K8" s="15"/>
      <c r="L8" s="15"/>
    </row>
    <row r="9" spans="1:12" ht="15.75" customHeight="1" x14ac:dyDescent="0.25">
      <c r="A9" s="14" t="s">
        <v>26</v>
      </c>
      <c r="B9" s="14"/>
      <c r="C9" s="15" t="s">
        <v>34</v>
      </c>
      <c r="D9" s="15"/>
      <c r="E9" s="15"/>
      <c r="F9" s="15"/>
      <c r="G9" s="15"/>
      <c r="H9" s="15"/>
      <c r="I9" s="15"/>
      <c r="J9" s="15"/>
      <c r="K9" s="15"/>
      <c r="L9" s="15"/>
    </row>
    <row r="10" spans="1:12" ht="15.75" x14ac:dyDescent="0.25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15.75" customHeight="1" x14ac:dyDescent="0.25">
      <c r="A11" s="20" t="s">
        <v>7</v>
      </c>
      <c r="B11" s="20" t="s">
        <v>8</v>
      </c>
      <c r="C11" s="23" t="s">
        <v>9</v>
      </c>
      <c r="D11" s="23"/>
      <c r="E11" s="24" t="s">
        <v>10</v>
      </c>
      <c r="F11" s="23"/>
      <c r="G11" s="24" t="s">
        <v>15</v>
      </c>
      <c r="H11" s="23"/>
      <c r="I11" s="24" t="s">
        <v>16</v>
      </c>
      <c r="J11" s="23"/>
      <c r="K11" s="23" t="s">
        <v>18</v>
      </c>
      <c r="L11" s="23"/>
    </row>
    <row r="12" spans="1:12" ht="15.75" x14ac:dyDescent="0.25">
      <c r="A12" s="21"/>
      <c r="B12" s="21"/>
      <c r="C12" s="20" t="s">
        <v>11</v>
      </c>
      <c r="D12" s="5" t="s">
        <v>12</v>
      </c>
      <c r="E12" s="20" t="s">
        <v>11</v>
      </c>
      <c r="F12" s="5" t="s">
        <v>13</v>
      </c>
      <c r="G12" s="20" t="s">
        <v>17</v>
      </c>
      <c r="H12" s="5" t="s">
        <v>21</v>
      </c>
      <c r="I12" s="20" t="s">
        <v>17</v>
      </c>
      <c r="J12" s="5" t="s">
        <v>22</v>
      </c>
      <c r="K12" s="4" t="s">
        <v>23</v>
      </c>
      <c r="L12" s="23" t="s">
        <v>20</v>
      </c>
    </row>
    <row r="13" spans="1:12" ht="31.5" x14ac:dyDescent="0.25">
      <c r="A13" s="22"/>
      <c r="B13" s="22"/>
      <c r="C13" s="22"/>
      <c r="D13" s="6" t="s">
        <v>24</v>
      </c>
      <c r="E13" s="22"/>
      <c r="F13" s="6" t="s">
        <v>25</v>
      </c>
      <c r="G13" s="22"/>
      <c r="H13" s="6" t="s">
        <v>24</v>
      </c>
      <c r="I13" s="22"/>
      <c r="J13" s="6" t="s">
        <v>24</v>
      </c>
      <c r="K13" s="6" t="s">
        <v>19</v>
      </c>
      <c r="L13" s="23"/>
    </row>
    <row r="14" spans="1:12" ht="30" customHeight="1" x14ac:dyDescent="0.25">
      <c r="A14" s="6">
        <v>1</v>
      </c>
      <c r="B14" s="7" t="s">
        <v>36</v>
      </c>
      <c r="C14" s="8">
        <v>90.059179999999998</v>
      </c>
      <c r="D14" s="8">
        <f t="shared" ref="D14:D20" si="0">C14*0.3</f>
        <v>27.017754</v>
      </c>
      <c r="E14" s="8">
        <v>92.5</v>
      </c>
      <c r="F14" s="8">
        <f t="shared" ref="F14:F20" si="1">E14*0.1</f>
        <v>9.25</v>
      </c>
      <c r="G14" s="9">
        <v>81.33</v>
      </c>
      <c r="H14" s="8">
        <f t="shared" ref="H14:H20" si="2">G14*0.3</f>
        <v>24.398999999999997</v>
      </c>
      <c r="I14" s="8">
        <v>80</v>
      </c>
      <c r="J14" s="8">
        <f t="shared" ref="J14:J20" si="3">I14*0.3</f>
        <v>24</v>
      </c>
      <c r="K14" s="10">
        <f t="shared" ref="K14:K20" si="4">D14+F14+H14+J14</f>
        <v>84.666753999999997</v>
      </c>
      <c r="L14" s="7" t="s">
        <v>29</v>
      </c>
    </row>
    <row r="15" spans="1:12" ht="30" customHeight="1" x14ac:dyDescent="0.25">
      <c r="A15" s="3">
        <v>2</v>
      </c>
      <c r="B15" s="7" t="s">
        <v>38</v>
      </c>
      <c r="C15" s="8">
        <v>87.964230000000001</v>
      </c>
      <c r="D15" s="8">
        <f t="shared" si="0"/>
        <v>26.389268999999999</v>
      </c>
      <c r="E15" s="8">
        <v>60</v>
      </c>
      <c r="F15" s="8">
        <f t="shared" si="1"/>
        <v>6</v>
      </c>
      <c r="G15" s="9">
        <v>84.83</v>
      </c>
      <c r="H15" s="8">
        <f t="shared" si="2"/>
        <v>25.448999999999998</v>
      </c>
      <c r="I15" s="8">
        <v>85</v>
      </c>
      <c r="J15" s="8">
        <f t="shared" si="3"/>
        <v>25.5</v>
      </c>
      <c r="K15" s="10">
        <f t="shared" si="4"/>
        <v>83.338268999999997</v>
      </c>
      <c r="L15" s="12" t="s">
        <v>30</v>
      </c>
    </row>
    <row r="16" spans="1:12" ht="30" customHeight="1" x14ac:dyDescent="0.25">
      <c r="A16" s="6">
        <v>3</v>
      </c>
      <c r="B16" s="7" t="s">
        <v>39</v>
      </c>
      <c r="C16" s="8">
        <v>89.709209999999999</v>
      </c>
      <c r="D16" s="8">
        <f t="shared" si="0"/>
        <v>26.912762999999998</v>
      </c>
      <c r="E16" s="8">
        <v>62.5</v>
      </c>
      <c r="F16" s="8">
        <f t="shared" si="1"/>
        <v>6.25</v>
      </c>
      <c r="G16" s="9">
        <v>87.86</v>
      </c>
      <c r="H16" s="8">
        <f t="shared" si="2"/>
        <v>26.358000000000001</v>
      </c>
      <c r="I16" s="8">
        <v>75</v>
      </c>
      <c r="J16" s="8">
        <f t="shared" si="3"/>
        <v>22.5</v>
      </c>
      <c r="K16" s="10">
        <f t="shared" si="4"/>
        <v>82.020763000000002</v>
      </c>
      <c r="L16" s="13" t="s">
        <v>35</v>
      </c>
    </row>
    <row r="17" spans="1:12" ht="30" customHeight="1" x14ac:dyDescent="0.25">
      <c r="A17" s="3">
        <v>4</v>
      </c>
      <c r="B17" s="7" t="s">
        <v>40</v>
      </c>
      <c r="C17" s="8">
        <v>77.678889999999996</v>
      </c>
      <c r="D17" s="8">
        <f t="shared" si="0"/>
        <v>23.303666999999997</v>
      </c>
      <c r="E17" s="8">
        <v>65</v>
      </c>
      <c r="F17" s="8">
        <f t="shared" si="1"/>
        <v>6.5</v>
      </c>
      <c r="G17" s="9">
        <v>82.5</v>
      </c>
      <c r="H17" s="8">
        <f t="shared" si="2"/>
        <v>24.75</v>
      </c>
      <c r="I17" s="8">
        <v>85</v>
      </c>
      <c r="J17" s="8">
        <f t="shared" si="3"/>
        <v>25.5</v>
      </c>
      <c r="K17" s="10">
        <f t="shared" si="4"/>
        <v>80.05366699999999</v>
      </c>
      <c r="L17" s="13" t="s">
        <v>35</v>
      </c>
    </row>
    <row r="18" spans="1:12" ht="30" customHeight="1" x14ac:dyDescent="0.25">
      <c r="A18" s="6">
        <v>5</v>
      </c>
      <c r="B18" s="7" t="s">
        <v>41</v>
      </c>
      <c r="C18" s="8">
        <v>89.554649999999995</v>
      </c>
      <c r="D18" s="8">
        <f t="shared" si="0"/>
        <v>26.866394999999997</v>
      </c>
      <c r="E18" s="8">
        <v>66.25</v>
      </c>
      <c r="F18" s="8">
        <f t="shared" si="1"/>
        <v>6.625</v>
      </c>
      <c r="G18" s="9">
        <v>85.06</v>
      </c>
      <c r="H18" s="8">
        <f t="shared" si="2"/>
        <v>25.518000000000001</v>
      </c>
      <c r="I18" s="8">
        <v>70</v>
      </c>
      <c r="J18" s="8">
        <f t="shared" si="3"/>
        <v>21</v>
      </c>
      <c r="K18" s="10">
        <f t="shared" si="4"/>
        <v>80.009394999999998</v>
      </c>
      <c r="L18" s="13" t="s">
        <v>35</v>
      </c>
    </row>
    <row r="19" spans="1:12" ht="30" customHeight="1" x14ac:dyDescent="0.25">
      <c r="A19" s="3">
        <v>6</v>
      </c>
      <c r="B19" s="7" t="s">
        <v>42</v>
      </c>
      <c r="C19" s="8">
        <v>74.331969999999998</v>
      </c>
      <c r="D19" s="8">
        <f t="shared" si="0"/>
        <v>22.299590999999999</v>
      </c>
      <c r="E19" s="8">
        <v>62.5</v>
      </c>
      <c r="F19" s="8">
        <f t="shared" si="1"/>
        <v>6.25</v>
      </c>
      <c r="G19" s="9">
        <v>84.6</v>
      </c>
      <c r="H19" s="8">
        <f t="shared" si="2"/>
        <v>25.38</v>
      </c>
      <c r="I19" s="8">
        <v>75</v>
      </c>
      <c r="J19" s="8">
        <f t="shared" si="3"/>
        <v>22.5</v>
      </c>
      <c r="K19" s="10">
        <f t="shared" si="4"/>
        <v>76.429591000000002</v>
      </c>
      <c r="L19" s="13" t="s">
        <v>35</v>
      </c>
    </row>
    <row r="20" spans="1:12" ht="30" customHeight="1" x14ac:dyDescent="0.25">
      <c r="A20" s="3">
        <v>7</v>
      </c>
      <c r="B20" s="11" t="s">
        <v>43</v>
      </c>
      <c r="C20" s="8">
        <v>89.807940000000002</v>
      </c>
      <c r="D20" s="8">
        <f t="shared" si="0"/>
        <v>26.942381999999998</v>
      </c>
      <c r="E20" s="8">
        <v>61.25</v>
      </c>
      <c r="F20" s="8">
        <f t="shared" si="1"/>
        <v>6.125</v>
      </c>
      <c r="G20" s="9">
        <v>87.16</v>
      </c>
      <c r="H20" s="8">
        <f t="shared" si="2"/>
        <v>26.148</v>
      </c>
      <c r="I20" s="8"/>
      <c r="J20" s="8">
        <f t="shared" si="3"/>
        <v>0</v>
      </c>
      <c r="K20" s="10">
        <f t="shared" si="4"/>
        <v>59.215381999999991</v>
      </c>
      <c r="L20" s="13" t="s">
        <v>37</v>
      </c>
    </row>
  </sheetData>
  <mergeCells count="27">
    <mergeCell ref="E12:E13"/>
    <mergeCell ref="G12:G13"/>
    <mergeCell ref="I12:I13"/>
    <mergeCell ref="L12:L13"/>
    <mergeCell ref="A9:B9"/>
    <mergeCell ref="C9:L9"/>
    <mergeCell ref="A11:A13"/>
    <mergeCell ref="B11:B13"/>
    <mergeCell ref="C11:D11"/>
    <mergeCell ref="E11:F11"/>
    <mergeCell ref="G11:H11"/>
    <mergeCell ref="I11:J11"/>
    <mergeCell ref="K11:L11"/>
    <mergeCell ref="C12:C13"/>
    <mergeCell ref="A6:B6"/>
    <mergeCell ref="C6:L6"/>
    <mergeCell ref="A7:B7"/>
    <mergeCell ref="C7:L7"/>
    <mergeCell ref="A8:B8"/>
    <mergeCell ref="C8:L8"/>
    <mergeCell ref="A5:B5"/>
    <mergeCell ref="C5:L5"/>
    <mergeCell ref="A1:L1"/>
    <mergeCell ref="A2:L2"/>
    <mergeCell ref="A3:L3"/>
    <mergeCell ref="A4:B4"/>
    <mergeCell ref="C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F. Toksikoloi İLAN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Ahmet BALCI</cp:lastModifiedBy>
  <cp:lastPrinted>2024-09-05T11:56:54Z</cp:lastPrinted>
  <dcterms:created xsi:type="dcterms:W3CDTF">2018-12-26T12:14:49Z</dcterms:created>
  <dcterms:modified xsi:type="dcterms:W3CDTF">2024-09-10T06:08:53Z</dcterms:modified>
</cp:coreProperties>
</file>