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NİHAİ DEĞERLEMDİRME\"/>
    </mc:Choice>
  </mc:AlternateContent>
  <xr:revisionPtr revIDLastSave="0" documentId="13_ncr:1_{EC111538-F6EA-4408-BAF1-DE0CBADAB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makognozi 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H17" i="3"/>
  <c r="F17" i="3"/>
  <c r="K17" i="3" s="1"/>
  <c r="D17" i="3"/>
  <c r="J20" i="3" l="1"/>
  <c r="H20" i="3"/>
  <c r="K20" i="3" s="1"/>
  <c r="F20" i="3"/>
  <c r="D20" i="3"/>
  <c r="J19" i="3"/>
  <c r="H19" i="3"/>
  <c r="F19" i="3"/>
  <c r="D19" i="3"/>
  <c r="J18" i="3"/>
  <c r="H18" i="3"/>
  <c r="F18" i="3"/>
  <c r="D18" i="3"/>
  <c r="K18" i="3" s="1"/>
  <c r="J16" i="3"/>
  <c r="H16" i="3"/>
  <c r="F16" i="3"/>
  <c r="D16" i="3"/>
  <c r="J15" i="3"/>
  <c r="H15" i="3"/>
  <c r="F15" i="3"/>
  <c r="K15" i="3" s="1"/>
  <c r="D15" i="3"/>
  <c r="J14" i="3"/>
  <c r="H14" i="3"/>
  <c r="F14" i="3"/>
  <c r="D14" i="3"/>
  <c r="K19" i="3" l="1"/>
  <c r="K14" i="3"/>
  <c r="K16" i="3"/>
</calcChain>
</file>

<file path=xl/sharedStrings.xml><?xml version="1.0" encoding="utf-8"?>
<sst xmlns="http://schemas.openxmlformats.org/spreadsheetml/2006/main" count="51" uniqueCount="44">
  <si>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</si>
  <si>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</si>
  <si>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</si>
  <si>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</si>
  <si>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</si>
  <si>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</si>
  <si>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</si>
  <si>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</si>
  <si>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</si>
  <si>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</si>
  <si>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</si>
  <si>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</si>
  <si>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</si>
  <si>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</si>
  <si>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</si>
  <si>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</si>
  <si>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</si>
  <si>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</si>
  <si>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</si>
  <si>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</si>
  <si>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</si>
  <si>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</si>
  <si>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</si>
  <si>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</si>
  <si>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</si>
  <si>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</si>
  <si>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</si>
  <si>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</si>
  <si>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</si>
  <si>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ASİL</t>
  </si>
  <si>
    <t>YEDEK</t>
  </si>
  <si>
    <t>: 13 Ağustos 2024</t>
  </si>
  <si>
    <t>: 32631</t>
  </si>
  <si>
    <t>: Eczacılık Fakültesi - Farmakognozi ABD</t>
  </si>
  <si>
    <t>: 05.09.2024</t>
  </si>
  <si>
    <t>HAK KAZANAMADI</t>
  </si>
  <si>
    <t>SINAVA KATILMADI</t>
  </si>
  <si>
    <t>Ec** He****</t>
  </si>
  <si>
    <t>Az*** Es** Gü****</t>
  </si>
  <si>
    <t>Ce*** Ça****</t>
  </si>
  <si>
    <t>Em*** Ak****</t>
  </si>
  <si>
    <t>Tu*** Er****</t>
  </si>
  <si>
    <t>Se****Ak*****</t>
  </si>
  <si>
    <t>Ya**** YA****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</si>
</sst>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BE57-945B-4756-A9FA-4CE2C7B09FE8}">
  <dimension ref="A1:L20"/>
  <sheetViews>
    <sheetView tabSelected="1" topLeftCell="A2" workbookViewId="0">
      <selection activeCell="O16" sqref="O16"/>
    </sheetView>
  </sheetViews>
  <sheetFormatPr defaultRowHeight="15" x14ac:dyDescent="0.25"/>
  <cols>
    <col min="2" max="2" width="21.85546875" customWidth="1"/>
    <col min="3" max="3" width="14.85546875" customWidth="1"/>
    <col min="4" max="4" width="11" customWidth="1"/>
    <col min="9" max="10" width="10.140625" customWidth="1"/>
    <col min="11" max="11" width="17.42578125" customWidth="1"/>
    <col min="12" max="12" width="18.42578125" customWidth="1"/>
  </cols>
  <sheetData>
    <row r="1" spans="1:12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4.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7.75" customHeight="1" x14ac:dyDescent="0.25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.75" x14ac:dyDescent="0.25">
      <c r="A4" s="19" t="s">
        <v>2</v>
      </c>
      <c r="B4" s="19"/>
      <c r="C4" s="29" t="s">
        <v>31</v>
      </c>
      <c r="D4" s="20"/>
      <c r="E4" s="20"/>
      <c r="F4" s="20"/>
      <c r="G4" s="20"/>
      <c r="H4" s="20"/>
      <c r="I4" s="20"/>
      <c r="J4" s="20"/>
      <c r="K4" s="20"/>
      <c r="L4" s="20"/>
    </row>
    <row r="5" spans="1:12" ht="15.75" x14ac:dyDescent="0.25">
      <c r="A5" s="19" t="s">
        <v>3</v>
      </c>
      <c r="B5" s="19"/>
      <c r="C5" s="20" t="s">
        <v>32</v>
      </c>
      <c r="D5" s="20"/>
      <c r="E5" s="20"/>
      <c r="F5" s="20"/>
      <c r="G5" s="20"/>
      <c r="H5" s="20"/>
      <c r="I5" s="20"/>
      <c r="J5" s="20"/>
      <c r="K5" s="20"/>
      <c r="L5" s="20"/>
    </row>
    <row r="6" spans="1:12" ht="15.75" x14ac:dyDescent="0.25">
      <c r="A6" s="19" t="s">
        <v>4</v>
      </c>
      <c r="B6" s="19"/>
      <c r="C6" s="20" t="s">
        <v>33</v>
      </c>
      <c r="D6" s="20"/>
      <c r="E6" s="20"/>
      <c r="F6" s="20"/>
      <c r="G6" s="20"/>
      <c r="H6" s="20"/>
      <c r="I6" s="20"/>
      <c r="J6" s="20"/>
      <c r="K6" s="20"/>
      <c r="L6" s="20"/>
    </row>
    <row r="7" spans="1:12" ht="15.75" x14ac:dyDescent="0.25">
      <c r="A7" s="19" t="s">
        <v>5</v>
      </c>
      <c r="B7" s="19"/>
      <c r="C7" s="20" t="s">
        <v>28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75" x14ac:dyDescent="0.25">
      <c r="A8" s="19" t="s">
        <v>6</v>
      </c>
      <c r="B8" s="19"/>
      <c r="C8" s="20" t="s">
        <v>27</v>
      </c>
      <c r="D8" s="20"/>
      <c r="E8" s="20"/>
      <c r="F8" s="20"/>
      <c r="G8" s="20"/>
      <c r="H8" s="20"/>
      <c r="I8" s="20"/>
      <c r="J8" s="20"/>
      <c r="K8" s="20"/>
      <c r="L8" s="20"/>
    </row>
    <row r="9" spans="1:12" ht="15.75" x14ac:dyDescent="0.25">
      <c r="A9" s="19" t="s">
        <v>26</v>
      </c>
      <c r="B9" s="19"/>
      <c r="C9" s="20" t="s">
        <v>34</v>
      </c>
      <c r="D9" s="20"/>
      <c r="E9" s="20"/>
      <c r="F9" s="20"/>
      <c r="G9" s="20"/>
      <c r="H9" s="20"/>
      <c r="I9" s="20"/>
      <c r="J9" s="20"/>
      <c r="K9" s="20"/>
      <c r="L9" s="20"/>
    </row>
    <row r="10" spans="1:12" ht="15.75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x14ac:dyDescent="0.25">
      <c r="A11" s="21" t="s">
        <v>7</v>
      </c>
      <c r="B11" s="21" t="s">
        <v>8</v>
      </c>
      <c r="C11" s="24" t="s">
        <v>9</v>
      </c>
      <c r="D11" s="24"/>
      <c r="E11" s="25" t="s">
        <v>10</v>
      </c>
      <c r="F11" s="24"/>
      <c r="G11" s="25" t="s">
        <v>15</v>
      </c>
      <c r="H11" s="24"/>
      <c r="I11" s="25" t="s">
        <v>16</v>
      </c>
      <c r="J11" s="24"/>
      <c r="K11" s="24" t="s">
        <v>18</v>
      </c>
      <c r="L11" s="24"/>
    </row>
    <row r="12" spans="1:12" ht="15.75" x14ac:dyDescent="0.25">
      <c r="A12" s="22"/>
      <c r="B12" s="22"/>
      <c r="C12" s="21" t="s">
        <v>11</v>
      </c>
      <c r="D12" s="7" t="s">
        <v>12</v>
      </c>
      <c r="E12" s="21" t="s">
        <v>11</v>
      </c>
      <c r="F12" s="7" t="s">
        <v>13</v>
      </c>
      <c r="G12" s="21" t="s">
        <v>17</v>
      </c>
      <c r="H12" s="7" t="s">
        <v>21</v>
      </c>
      <c r="I12" s="21" t="s">
        <v>17</v>
      </c>
      <c r="J12" s="7" t="s">
        <v>22</v>
      </c>
      <c r="K12" s="6" t="s">
        <v>23</v>
      </c>
      <c r="L12" s="24" t="s">
        <v>20</v>
      </c>
    </row>
    <row r="13" spans="1:12" ht="47.25" x14ac:dyDescent="0.25">
      <c r="A13" s="23"/>
      <c r="B13" s="23"/>
      <c r="C13" s="23"/>
      <c r="D13" s="8" t="s">
        <v>24</v>
      </c>
      <c r="E13" s="23"/>
      <c r="F13" s="8" t="s">
        <v>25</v>
      </c>
      <c r="G13" s="23"/>
      <c r="H13" s="8" t="s">
        <v>24</v>
      </c>
      <c r="I13" s="23"/>
      <c r="J13" s="8" t="s">
        <v>24</v>
      </c>
      <c r="K13" s="8" t="s">
        <v>19</v>
      </c>
      <c r="L13" s="24"/>
    </row>
    <row r="14" spans="1:12" ht="24.75" customHeight="1" x14ac:dyDescent="0.25">
      <c r="A14" s="5">
        <v>1</v>
      </c>
      <c r="B14" s="9" t="s">
        <v>37</v>
      </c>
      <c r="C14" s="10">
        <v>74.310220000000001</v>
      </c>
      <c r="D14" s="10">
        <f>C14*0.3</f>
        <v>22.293066</v>
      </c>
      <c r="E14" s="10">
        <v>67.5</v>
      </c>
      <c r="F14" s="10">
        <f>E14*0.1</f>
        <v>6.75</v>
      </c>
      <c r="G14" s="11">
        <v>86.93</v>
      </c>
      <c r="H14" s="10">
        <f>G14*0.3</f>
        <v>26.079000000000001</v>
      </c>
      <c r="I14" s="10">
        <v>81.5</v>
      </c>
      <c r="J14" s="10">
        <f>I14*0.3</f>
        <v>24.45</v>
      </c>
      <c r="K14" s="12">
        <f>D14+F14+H14+J14</f>
        <v>79.572066000000007</v>
      </c>
      <c r="L14" s="9" t="s">
        <v>29</v>
      </c>
    </row>
    <row r="15" spans="1:12" ht="24.75" customHeight="1" x14ac:dyDescent="0.25">
      <c r="A15" s="5">
        <v>2</v>
      </c>
      <c r="B15" s="9" t="s">
        <v>38</v>
      </c>
      <c r="C15" s="10">
        <v>83.730069999999998</v>
      </c>
      <c r="D15" s="10">
        <f>C15*0.3</f>
        <v>25.119021</v>
      </c>
      <c r="E15" s="10">
        <v>72.5</v>
      </c>
      <c r="F15" s="10">
        <f>E15*0.1</f>
        <v>7.25</v>
      </c>
      <c r="G15" s="11">
        <v>85.06</v>
      </c>
      <c r="H15" s="10">
        <f>G15*0.3</f>
        <v>25.518000000000001</v>
      </c>
      <c r="I15" s="10">
        <v>67</v>
      </c>
      <c r="J15" s="10">
        <f>I15*0.3</f>
        <v>20.099999999999998</v>
      </c>
      <c r="K15" s="12">
        <f>D15+F15+H15+J15</f>
        <v>77.987020999999999</v>
      </c>
      <c r="L15" s="13" t="s">
        <v>30</v>
      </c>
    </row>
    <row r="16" spans="1:12" ht="31.5" x14ac:dyDescent="0.25">
      <c r="A16" s="5">
        <v>3</v>
      </c>
      <c r="B16" s="9" t="s">
        <v>39</v>
      </c>
      <c r="C16" s="10">
        <v>86.723439999999997</v>
      </c>
      <c r="D16" s="10">
        <f>C16*0.3</f>
        <v>26.017031999999997</v>
      </c>
      <c r="E16" s="10">
        <v>57.5</v>
      </c>
      <c r="F16" s="10">
        <f>E16*0.1</f>
        <v>5.75</v>
      </c>
      <c r="G16" s="11">
        <v>75.260000000000005</v>
      </c>
      <c r="H16" s="10">
        <f>G16*0.3</f>
        <v>22.577999999999999</v>
      </c>
      <c r="I16" s="10">
        <v>50.5</v>
      </c>
      <c r="J16" s="10">
        <f>I16*0.3</f>
        <v>15.149999999999999</v>
      </c>
      <c r="K16" s="12">
        <f>D16+F16+H16+J16</f>
        <v>69.495031999999995</v>
      </c>
      <c r="L16" s="9" t="s">
        <v>35</v>
      </c>
    </row>
    <row r="17" spans="1:12" s="3" customFormat="1" ht="48" customHeight="1" x14ac:dyDescent="0.25">
      <c r="A17" s="18">
        <v>4</v>
      </c>
      <c r="B17" s="9" t="s">
        <v>43</v>
      </c>
      <c r="C17" s="14">
        <v>83.295860000000005</v>
      </c>
      <c r="D17" s="10">
        <f t="shared" ref="D17" si="0">C17*0.3</f>
        <v>24.988758000000001</v>
      </c>
      <c r="E17" s="9">
        <v>75</v>
      </c>
      <c r="F17" s="10">
        <f t="shared" ref="F17" si="1">E17*0.1</f>
        <v>7.5</v>
      </c>
      <c r="G17" s="4">
        <v>92.3</v>
      </c>
      <c r="H17" s="10">
        <f t="shared" ref="H17" si="2">G17*0.3</f>
        <v>27.689999999999998</v>
      </c>
      <c r="I17" s="10">
        <v>0</v>
      </c>
      <c r="J17" s="10">
        <f t="shared" ref="J17" si="3">I17*0.3</f>
        <v>0</v>
      </c>
      <c r="K17" s="17">
        <f t="shared" ref="K17" si="4">D17+F17+H17+J17</f>
        <v>60.178758000000002</v>
      </c>
      <c r="L17" s="15" t="s">
        <v>36</v>
      </c>
    </row>
    <row r="18" spans="1:12" ht="48" customHeight="1" x14ac:dyDescent="0.25">
      <c r="A18" s="5">
        <v>4</v>
      </c>
      <c r="B18" s="13" t="s">
        <v>40</v>
      </c>
      <c r="C18" s="13">
        <v>79.179850000000002</v>
      </c>
      <c r="D18" s="10">
        <f t="shared" ref="D18:D20" si="5">C18*0.3</f>
        <v>23.753955000000001</v>
      </c>
      <c r="E18" s="13">
        <v>72.5</v>
      </c>
      <c r="F18" s="10">
        <f t="shared" ref="F18:F20" si="6">E18*0.1</f>
        <v>7.25</v>
      </c>
      <c r="G18" s="13">
        <v>85.53</v>
      </c>
      <c r="H18" s="10">
        <f t="shared" ref="H18:H20" si="7">G18*0.3</f>
        <v>25.658999999999999</v>
      </c>
      <c r="I18" s="10">
        <v>0</v>
      </c>
      <c r="J18" s="10">
        <f t="shared" ref="J18:J20" si="8">I18*0.3</f>
        <v>0</v>
      </c>
      <c r="K18" s="12">
        <f t="shared" ref="K18:K20" si="9">D18+F18+H18+J18</f>
        <v>56.662954999999997</v>
      </c>
      <c r="L18" s="15" t="s">
        <v>36</v>
      </c>
    </row>
    <row r="19" spans="1:12" ht="48" customHeight="1" x14ac:dyDescent="0.25">
      <c r="A19" s="5">
        <v>5</v>
      </c>
      <c r="B19" s="9" t="s">
        <v>41</v>
      </c>
      <c r="C19" s="14">
        <v>91.459329999999994</v>
      </c>
      <c r="D19" s="10">
        <f t="shared" si="5"/>
        <v>27.437798999999998</v>
      </c>
      <c r="E19" s="9">
        <v>51.25</v>
      </c>
      <c r="F19" s="10">
        <f t="shared" si="6"/>
        <v>5.125</v>
      </c>
      <c r="G19" s="16">
        <v>87.4</v>
      </c>
      <c r="H19" s="10">
        <f t="shared" si="7"/>
        <v>26.220000000000002</v>
      </c>
      <c r="I19" s="10">
        <v>0</v>
      </c>
      <c r="J19" s="10">
        <f t="shared" si="8"/>
        <v>0</v>
      </c>
      <c r="K19" s="12">
        <f t="shared" si="9"/>
        <v>58.782798999999997</v>
      </c>
      <c r="L19" s="15" t="s">
        <v>36</v>
      </c>
    </row>
    <row r="20" spans="1:12" ht="48" customHeight="1" x14ac:dyDescent="0.25">
      <c r="A20" s="5">
        <v>6</v>
      </c>
      <c r="B20" s="9" t="s">
        <v>42</v>
      </c>
      <c r="C20" s="14">
        <v>77.141630000000006</v>
      </c>
      <c r="D20" s="10">
        <f t="shared" si="5"/>
        <v>23.142489000000001</v>
      </c>
      <c r="E20" s="9">
        <v>32.5</v>
      </c>
      <c r="F20" s="10">
        <f t="shared" si="6"/>
        <v>3.25</v>
      </c>
      <c r="G20" s="16">
        <v>79.23</v>
      </c>
      <c r="H20" s="10">
        <f t="shared" si="7"/>
        <v>23.769000000000002</v>
      </c>
      <c r="I20" s="10">
        <v>0</v>
      </c>
      <c r="J20" s="10">
        <f t="shared" si="8"/>
        <v>0</v>
      </c>
      <c r="K20" s="12">
        <f t="shared" si="9"/>
        <v>50.161489000000003</v>
      </c>
      <c r="L20" s="15" t="s">
        <v>36</v>
      </c>
    </row>
  </sheetData>
  <mergeCells count="27"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Farmakognozi 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2024-09-06T06:46:52Z</cp:lastPrinted>
  <dcterms:created xsi:type="dcterms:W3CDTF">2018-12-26T12:14:49Z</dcterms:created>
  <dcterms:modified xsi:type="dcterms:W3CDTF">2024-09-09T14:17:31Z</dcterms:modified>
</cp:coreProperties>
</file>