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hmet.balci\Desktop\İLAN\13 AĞUSTOS 2024 - 32631\NİHAİ DEĞERLEMDİRME\"/>
    </mc:Choice>
  </mc:AlternateContent>
  <xr:revisionPtr revIDLastSave="0" documentId="13_ncr:1_{FDBF5C95-D7C4-4E91-97B0-5F71C7E2C7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armakognozi İLAN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3" l="1"/>
  <c r="H14" i="3"/>
  <c r="K14" i="3" s="1"/>
  <c r="F14" i="3"/>
  <c r="D14" i="3"/>
</calcChain>
</file>

<file path=xl/sharedStrings.xml><?xml version="1.0" encoding="utf-8"?>
<sst xmlns="http://schemas.openxmlformats.org/spreadsheetml/2006/main" count="39" uniqueCount="35">
  <si>
    <t>LOKMAN HEKİM ÜNİVERSİTESİ</t>
  </si>
  <si>
    <t>09.11.2018 tarih ve 30590 sayılı Resmi Gazetede yayımlanan "Öğretim Üyesi Dışındaki Öğretim Elemanı Kadrolarına  Yapılacak Atamalarda Uygulanacak Merkezi Sınav ile Giriş Sınavlarına İlişkin Usul ve Esaslar Hakkında Yönetmelik" Uyarınca</t>
  </si>
  <si>
    <t>İlan Tarihi</t>
  </si>
  <si>
    <t>İlan Resmi Gazete Sayısı</t>
  </si>
  <si>
    <t>İlana Çıkılan Kadro Yeri</t>
  </si>
  <si>
    <t>Kadro Unvanı</t>
  </si>
  <si>
    <t>Kadro Adedi</t>
  </si>
  <si>
    <t>Sıra No</t>
  </si>
  <si>
    <t>Adı ve Soyadı</t>
  </si>
  <si>
    <t>ALES</t>
  </si>
  <si>
    <t>YABANCI DİL</t>
  </si>
  <si>
    <t>Puan</t>
  </si>
  <si>
    <t xml:space="preserve">(A) </t>
  </si>
  <si>
    <t xml:space="preserve">(B) </t>
  </si>
  <si>
    <t>NİHAİ DEĞERLENDİRME TUTANAĞI</t>
  </si>
  <si>
    <t>LİSANS MEZUNİYET</t>
  </si>
  <si>
    <t>GİRİŞ SINAVI</t>
  </si>
  <si>
    <t>Notu</t>
  </si>
  <si>
    <t>NİHAİ DEĞERLENDİRME</t>
  </si>
  <si>
    <t>Nihai Değerlendirme Notu</t>
  </si>
  <si>
    <t>Sonuç</t>
  </si>
  <si>
    <t xml:space="preserve">(C) </t>
  </si>
  <si>
    <t xml:space="preserve">(D) </t>
  </si>
  <si>
    <t>(A+B+C+D)</t>
  </si>
  <si>
    <t>Puanın 
%30'u</t>
  </si>
  <si>
    <t>Puanın 
%10'u</t>
  </si>
  <si>
    <t>Sınavın Yapıldığı Tarih</t>
  </si>
  <si>
    <t>: 1</t>
  </si>
  <si>
    <t>: Araştırma Görevlisi</t>
  </si>
  <si>
    <t>ASİL</t>
  </si>
  <si>
    <t>: 13 Ağustos 2024</t>
  </si>
  <si>
    <t>: 32631</t>
  </si>
  <si>
    <t>: Eczacılık Fakültesi - Farmakognozi ABD</t>
  </si>
  <si>
    <t>: 05.09.2024</t>
  </si>
  <si>
    <t>Ra******* Yu********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</si>
</sst>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Calibri"/>
      <family val="2"/>
      <charset val="162"/>
      <scheme val="minor"/>
    </font>
    <font>
      <b/>
      <sz val="16"/>
      <name val="Times New Roman"/>
      <family val="1"/>
      <charset val="162"/>
    </font>
    <font>
      <b/>
      <sz val="10.5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A8B84-DEC4-4DDC-83A1-AF6F20A22CF6}">
  <dimension ref="A1:L14"/>
  <sheetViews>
    <sheetView tabSelected="1" workbookViewId="0">
      <selection activeCell="K22" sqref="K22"/>
    </sheetView>
  </sheetViews>
  <sheetFormatPr defaultRowHeight="15" x14ac:dyDescent="0.25"/>
  <cols>
    <col min="2" max="2" width="24.85546875" customWidth="1"/>
    <col min="11" max="11" width="22.28515625" customWidth="1"/>
    <col min="12" max="12" width="10.7109375" customWidth="1"/>
  </cols>
  <sheetData>
    <row r="1" spans="1:12" ht="20.25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ht="49.5" customHeight="1" x14ac:dyDescent="0.25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15.75" x14ac:dyDescent="0.25">
      <c r="A3" s="15" t="s">
        <v>14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15.75" x14ac:dyDescent="0.25">
      <c r="A4" s="11" t="s">
        <v>2</v>
      </c>
      <c r="B4" s="11"/>
      <c r="C4" s="16" t="s">
        <v>30</v>
      </c>
      <c r="D4" s="12"/>
      <c r="E4" s="12"/>
      <c r="F4" s="12"/>
      <c r="G4" s="12"/>
      <c r="H4" s="12"/>
      <c r="I4" s="12"/>
      <c r="J4" s="12"/>
      <c r="K4" s="12"/>
      <c r="L4" s="12"/>
    </row>
    <row r="5" spans="1:12" ht="15.75" x14ac:dyDescent="0.25">
      <c r="A5" s="11" t="s">
        <v>3</v>
      </c>
      <c r="B5" s="11"/>
      <c r="C5" s="12" t="s">
        <v>31</v>
      </c>
      <c r="D5" s="12"/>
      <c r="E5" s="12"/>
      <c r="F5" s="12"/>
      <c r="G5" s="12"/>
      <c r="H5" s="12"/>
      <c r="I5" s="12"/>
      <c r="J5" s="12"/>
      <c r="K5" s="12"/>
      <c r="L5" s="12"/>
    </row>
    <row r="6" spans="1:12" ht="15.75" x14ac:dyDescent="0.25">
      <c r="A6" s="11" t="s">
        <v>4</v>
      </c>
      <c r="B6" s="11"/>
      <c r="C6" s="12" t="s">
        <v>32</v>
      </c>
      <c r="D6" s="12"/>
      <c r="E6" s="12"/>
      <c r="F6" s="12"/>
      <c r="G6" s="12"/>
      <c r="H6" s="12"/>
      <c r="I6" s="12"/>
      <c r="J6" s="12"/>
      <c r="K6" s="12"/>
      <c r="L6" s="12"/>
    </row>
    <row r="7" spans="1:12" ht="15.75" x14ac:dyDescent="0.25">
      <c r="A7" s="11" t="s">
        <v>5</v>
      </c>
      <c r="B7" s="11"/>
      <c r="C7" s="12" t="s">
        <v>28</v>
      </c>
      <c r="D7" s="12"/>
      <c r="E7" s="12"/>
      <c r="F7" s="12"/>
      <c r="G7" s="12"/>
      <c r="H7" s="12"/>
      <c r="I7" s="12"/>
      <c r="J7" s="12"/>
      <c r="K7" s="12"/>
      <c r="L7" s="12"/>
    </row>
    <row r="8" spans="1:12" ht="15.75" x14ac:dyDescent="0.25">
      <c r="A8" s="11" t="s">
        <v>6</v>
      </c>
      <c r="B8" s="11"/>
      <c r="C8" s="12" t="s">
        <v>27</v>
      </c>
      <c r="D8" s="12"/>
      <c r="E8" s="12"/>
      <c r="F8" s="12"/>
      <c r="G8" s="12"/>
      <c r="H8" s="12"/>
      <c r="I8" s="12"/>
      <c r="J8" s="12"/>
      <c r="K8" s="12"/>
      <c r="L8" s="12"/>
    </row>
    <row r="9" spans="1:12" ht="15.75" x14ac:dyDescent="0.25">
      <c r="A9" s="11" t="s">
        <v>26</v>
      </c>
      <c r="B9" s="11"/>
      <c r="C9" s="12" t="s">
        <v>33</v>
      </c>
      <c r="D9" s="12"/>
      <c r="E9" s="12"/>
      <c r="F9" s="12"/>
      <c r="G9" s="12"/>
      <c r="H9" s="12"/>
      <c r="I9" s="12"/>
      <c r="J9" s="12"/>
      <c r="K9" s="12"/>
      <c r="L9" s="12"/>
    </row>
    <row r="10" spans="1:12" ht="15.75" x14ac:dyDescent="0.25">
      <c r="A10" s="1"/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ht="15.75" x14ac:dyDescent="0.25">
      <c r="A11" s="17" t="s">
        <v>7</v>
      </c>
      <c r="B11" s="17" t="s">
        <v>8</v>
      </c>
      <c r="C11" s="20" t="s">
        <v>9</v>
      </c>
      <c r="D11" s="20"/>
      <c r="E11" s="21" t="s">
        <v>10</v>
      </c>
      <c r="F11" s="20"/>
      <c r="G11" s="21" t="s">
        <v>15</v>
      </c>
      <c r="H11" s="20"/>
      <c r="I11" s="21" t="s">
        <v>16</v>
      </c>
      <c r="J11" s="20"/>
      <c r="K11" s="20" t="s">
        <v>18</v>
      </c>
      <c r="L11" s="20"/>
    </row>
    <row r="12" spans="1:12" ht="15.75" x14ac:dyDescent="0.25">
      <c r="A12" s="18"/>
      <c r="B12" s="18"/>
      <c r="C12" s="17" t="s">
        <v>11</v>
      </c>
      <c r="D12" s="5" t="s">
        <v>12</v>
      </c>
      <c r="E12" s="17" t="s">
        <v>11</v>
      </c>
      <c r="F12" s="5" t="s">
        <v>13</v>
      </c>
      <c r="G12" s="17" t="s">
        <v>17</v>
      </c>
      <c r="H12" s="5" t="s">
        <v>21</v>
      </c>
      <c r="I12" s="17" t="s">
        <v>17</v>
      </c>
      <c r="J12" s="5" t="s">
        <v>22</v>
      </c>
      <c r="K12" s="4" t="s">
        <v>23</v>
      </c>
      <c r="L12" s="20" t="s">
        <v>20</v>
      </c>
    </row>
    <row r="13" spans="1:12" ht="31.5" x14ac:dyDescent="0.25">
      <c r="A13" s="19"/>
      <c r="B13" s="19"/>
      <c r="C13" s="19"/>
      <c r="D13" s="6" t="s">
        <v>24</v>
      </c>
      <c r="E13" s="19"/>
      <c r="F13" s="6" t="s">
        <v>25</v>
      </c>
      <c r="G13" s="19"/>
      <c r="H13" s="6" t="s">
        <v>24</v>
      </c>
      <c r="I13" s="19"/>
      <c r="J13" s="6" t="s">
        <v>24</v>
      </c>
      <c r="K13" s="6" t="s">
        <v>19</v>
      </c>
      <c r="L13" s="20"/>
    </row>
    <row r="14" spans="1:12" ht="15.75" x14ac:dyDescent="0.25">
      <c r="A14" s="3">
        <v>1</v>
      </c>
      <c r="B14" s="7" t="s">
        <v>34</v>
      </c>
      <c r="C14" s="8">
        <v>84.46696</v>
      </c>
      <c r="D14" s="8">
        <f>C14*0.3</f>
        <v>25.340087999999998</v>
      </c>
      <c r="E14" s="8">
        <v>80</v>
      </c>
      <c r="F14" s="8">
        <f>E14*0.1</f>
        <v>8</v>
      </c>
      <c r="G14" s="9">
        <v>95.1</v>
      </c>
      <c r="H14" s="8">
        <f>G14*0.3</f>
        <v>28.529999999999998</v>
      </c>
      <c r="I14" s="8">
        <v>79</v>
      </c>
      <c r="J14" s="8">
        <f>I14*0.3</f>
        <v>23.7</v>
      </c>
      <c r="K14" s="10">
        <f>D14+F14+H14+J14</f>
        <v>85.570087999999998</v>
      </c>
      <c r="L14" s="7" t="s">
        <v>29</v>
      </c>
    </row>
  </sheetData>
  <mergeCells count="27">
    <mergeCell ref="A5:B5"/>
    <mergeCell ref="C5:L5"/>
    <mergeCell ref="A1:L1"/>
    <mergeCell ref="A2:L2"/>
    <mergeCell ref="A3:L3"/>
    <mergeCell ref="A4:B4"/>
    <mergeCell ref="C4:L4"/>
    <mergeCell ref="A6:B6"/>
    <mergeCell ref="C6:L6"/>
    <mergeCell ref="A7:B7"/>
    <mergeCell ref="C7:L7"/>
    <mergeCell ref="A8:B8"/>
    <mergeCell ref="C8:L8"/>
    <mergeCell ref="E12:E13"/>
    <mergeCell ref="G12:G13"/>
    <mergeCell ref="I12:I13"/>
    <mergeCell ref="L12:L13"/>
    <mergeCell ref="A9:B9"/>
    <mergeCell ref="C9:L9"/>
    <mergeCell ref="A11:A13"/>
    <mergeCell ref="B11:B13"/>
    <mergeCell ref="C11:D11"/>
    <mergeCell ref="E11:F11"/>
    <mergeCell ref="G11:H11"/>
    <mergeCell ref="I11:J11"/>
    <mergeCell ref="K11:L11"/>
    <mergeCell ref="C12:C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Farmakognozi İLAN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Ahmet BALCI</cp:lastModifiedBy>
  <cp:lastPrinted>2024-09-06T06:41:09Z</cp:lastPrinted>
  <dcterms:created xsi:type="dcterms:W3CDTF">2018-12-26T12:14:49Z</dcterms:created>
  <dcterms:modified xsi:type="dcterms:W3CDTF">2024-09-09T14:14:50Z</dcterms:modified>
</cp:coreProperties>
</file>