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29 NİSAN 2024-32531\NİHAİ DEĞERLENDİRME\"/>
    </mc:Choice>
  </mc:AlternateContent>
  <xr:revisionPtr revIDLastSave="0" documentId="8_{C81DF65F-93FF-436F-8FD8-9BC74F1CD0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Print_Area" localSheetId="0">'Nihai Değerlendirme'!$A$1:$L$16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 l="1"/>
  <c r="H15" i="1"/>
  <c r="H14" i="1"/>
  <c r="F15" i="1"/>
  <c r="F14" i="1"/>
  <c r="D15" i="1"/>
  <c r="D14" i="1"/>
  <c r="K14" i="1" l="1"/>
  <c r="J16" i="1"/>
  <c r="H16" i="1"/>
  <c r="F16" i="1"/>
  <c r="D16" i="1"/>
  <c r="K15" i="1" l="1"/>
  <c r="K16" i="1"/>
</calcChain>
</file>

<file path=xl/sharedStrings.xml><?xml version="1.0" encoding="utf-8"?>
<sst xmlns="http://schemas.openxmlformats.org/spreadsheetml/2006/main" count="43" uniqueCount="38">
  <si>
    <t>LOKMAN HEKİM ÜNİVERSİTESİ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</si>
  <si>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</si>
  <si>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</si>
  <si>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</si>
  <si>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</si>
  <si>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</si>
  <si>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</si>
  <si>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</si>
  <si>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</si>
  <si>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</si>
  <si>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</si>
  <si>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</si>
  <si>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</si>
  <si>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</si>
  <si>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</si>
  <si>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</si>
  <si>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</si>
  <si>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</si>
  <si>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</si>
  <si>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</si>
  <si>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</si>
  <si>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</si>
  <si>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</si>
  <si>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</si>
  <si>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</si>
  <si>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</si>
  <si>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</si>
  <si>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Araştırma Görevlisi</t>
  </si>
  <si>
    <t>: 29 Nisan 2024</t>
  </si>
  <si>
    <t>: 32531</t>
  </si>
  <si>
    <t>: Eczacılık Fakültesi - Farmasötik Mikrobiyoloji ABD</t>
  </si>
  <si>
    <t>KAZANAMADI</t>
  </si>
  <si>
    <t xml:space="preserve">GİRMEDİ </t>
  </si>
  <si>
    <t>: 21/05/2024</t>
  </si>
  <si>
    <t>"Öğretim Üyesi Dışındaki Öğretim Elemanı Kadrolarına  Yapılacak Atamalarda Uygulanacak Merkezi Sınav ile Giriş Sınavlarına İlişkin Usul ve Esaslar Hakkında Yönetmelik" Uyarınca</t>
  </si>
  <si>
    <t>TU*** ER****</t>
  </si>
  <si>
    <t>SE** GÖ***</t>
  </si>
  <si>
    <t>BÜ*** CA*** AS***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</si>
</sst>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10"/>
      <name val="Arial Tur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Normal="100" workbookViewId="0">
      <selection activeCell="E21" sqref="E21"/>
    </sheetView>
  </sheetViews>
  <sheetFormatPr defaultRowHeight="15" x14ac:dyDescent="0.25"/>
  <cols>
    <col min="1" max="1" width="7.28515625" style="2" customWidth="1"/>
    <col min="2" max="2" width="33.28515625" style="3" customWidth="1"/>
    <col min="3" max="3" width="12.140625" style="1" customWidth="1"/>
    <col min="4" max="4" width="14.5703125" style="1" customWidth="1"/>
    <col min="5" max="5" width="8.7109375" style="1" customWidth="1"/>
    <col min="6" max="6" width="10.5703125" style="1" customWidth="1"/>
    <col min="7" max="7" width="10" style="1" customWidth="1"/>
    <col min="8" max="8" width="10.5703125" style="1" customWidth="1"/>
    <col min="9" max="9" width="11.42578125" style="1" customWidth="1"/>
    <col min="10" max="10" width="13.42578125" style="1" customWidth="1"/>
    <col min="11" max="11" width="16.140625" style="1" customWidth="1"/>
    <col min="12" max="12" width="18.7109375" style="3" bestFit="1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2" ht="33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43.5" customHeight="1" x14ac:dyDescent="0.25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3" customHeight="1" x14ac:dyDescent="0.25">
      <c r="A3" s="27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5.75" x14ac:dyDescent="0.25">
      <c r="A4" s="19" t="s">
        <v>1</v>
      </c>
      <c r="B4" s="19"/>
      <c r="C4" s="28" t="s">
        <v>28</v>
      </c>
      <c r="D4" s="20"/>
      <c r="E4" s="20"/>
      <c r="F4" s="20"/>
      <c r="G4" s="20"/>
      <c r="H4" s="20"/>
      <c r="I4" s="20"/>
      <c r="J4" s="20"/>
      <c r="K4" s="20"/>
      <c r="L4" s="20"/>
    </row>
    <row r="5" spans="1:12" ht="15.75" x14ac:dyDescent="0.25">
      <c r="A5" s="19" t="s">
        <v>2</v>
      </c>
      <c r="B5" s="19"/>
      <c r="C5" s="20" t="s">
        <v>29</v>
      </c>
      <c r="D5" s="20"/>
      <c r="E5" s="20"/>
      <c r="F5" s="20"/>
      <c r="G5" s="20"/>
      <c r="H5" s="20"/>
      <c r="I5" s="20"/>
      <c r="J5" s="20"/>
      <c r="K5" s="20"/>
      <c r="L5" s="20"/>
    </row>
    <row r="6" spans="1:12" ht="15.75" x14ac:dyDescent="0.25">
      <c r="A6" s="19" t="s">
        <v>3</v>
      </c>
      <c r="B6" s="19"/>
      <c r="C6" s="20" t="s">
        <v>30</v>
      </c>
      <c r="D6" s="20"/>
      <c r="E6" s="20"/>
      <c r="F6" s="20"/>
      <c r="G6" s="20"/>
      <c r="H6" s="20"/>
      <c r="I6" s="20"/>
      <c r="J6" s="20"/>
      <c r="K6" s="20"/>
      <c r="L6" s="20"/>
    </row>
    <row r="7" spans="1:12" ht="15.75" x14ac:dyDescent="0.25">
      <c r="A7" s="19" t="s">
        <v>4</v>
      </c>
      <c r="B7" s="19"/>
      <c r="C7" s="20" t="s">
        <v>27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75" x14ac:dyDescent="0.25">
      <c r="A8" s="19" t="s">
        <v>5</v>
      </c>
      <c r="B8" s="19"/>
      <c r="C8" s="20" t="s">
        <v>26</v>
      </c>
      <c r="D8" s="20"/>
      <c r="E8" s="20"/>
      <c r="F8" s="20"/>
      <c r="G8" s="20"/>
      <c r="H8" s="20"/>
      <c r="I8" s="20"/>
      <c r="J8" s="20"/>
      <c r="K8" s="20"/>
      <c r="L8" s="20"/>
    </row>
    <row r="9" spans="1:12" ht="15.75" x14ac:dyDescent="0.25">
      <c r="A9" s="19" t="s">
        <v>25</v>
      </c>
      <c r="B9" s="19"/>
      <c r="C9" s="20" t="s">
        <v>33</v>
      </c>
      <c r="D9" s="20"/>
      <c r="E9" s="20"/>
      <c r="F9" s="20"/>
      <c r="G9" s="20"/>
      <c r="H9" s="20"/>
      <c r="I9" s="20"/>
      <c r="J9" s="20"/>
      <c r="K9" s="20"/>
      <c r="L9" s="20"/>
    </row>
    <row r="10" spans="1:12" ht="15.75" x14ac:dyDescent="0.25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35.1" customHeight="1" x14ac:dyDescent="0.25">
      <c r="A11" s="21" t="s">
        <v>6</v>
      </c>
      <c r="B11" s="22" t="s">
        <v>7</v>
      </c>
      <c r="C11" s="21" t="s">
        <v>8</v>
      </c>
      <c r="D11" s="21"/>
      <c r="E11" s="25" t="s">
        <v>9</v>
      </c>
      <c r="F11" s="21"/>
      <c r="G11" s="25" t="s">
        <v>14</v>
      </c>
      <c r="H11" s="21"/>
      <c r="I11" s="25" t="s">
        <v>15</v>
      </c>
      <c r="J11" s="21"/>
      <c r="K11" s="21" t="s">
        <v>17</v>
      </c>
      <c r="L11" s="21"/>
    </row>
    <row r="12" spans="1:12" ht="24" customHeight="1" x14ac:dyDescent="0.25">
      <c r="A12" s="21"/>
      <c r="B12" s="23"/>
      <c r="C12" s="22" t="s">
        <v>10</v>
      </c>
      <c r="D12" s="12" t="s">
        <v>11</v>
      </c>
      <c r="E12" s="22" t="s">
        <v>10</v>
      </c>
      <c r="F12" s="12" t="s">
        <v>12</v>
      </c>
      <c r="G12" s="22" t="s">
        <v>16</v>
      </c>
      <c r="H12" s="12" t="s">
        <v>20</v>
      </c>
      <c r="I12" s="22" t="s">
        <v>16</v>
      </c>
      <c r="J12" s="12" t="s">
        <v>21</v>
      </c>
      <c r="K12" s="11" t="s">
        <v>22</v>
      </c>
      <c r="L12" s="21" t="s">
        <v>19</v>
      </c>
    </row>
    <row r="13" spans="1:12" ht="47.25" x14ac:dyDescent="0.25">
      <c r="A13" s="21"/>
      <c r="B13" s="24"/>
      <c r="C13" s="24"/>
      <c r="D13" s="13" t="s">
        <v>23</v>
      </c>
      <c r="E13" s="24"/>
      <c r="F13" s="13" t="s">
        <v>24</v>
      </c>
      <c r="G13" s="24"/>
      <c r="H13" s="13" t="s">
        <v>23</v>
      </c>
      <c r="I13" s="24"/>
      <c r="J13" s="13" t="s">
        <v>23</v>
      </c>
      <c r="K13" s="13" t="s">
        <v>18</v>
      </c>
      <c r="L13" s="21"/>
    </row>
    <row r="14" spans="1:12" s="4" customFormat="1" ht="21" customHeight="1" x14ac:dyDescent="0.25">
      <c r="A14" s="10">
        <v>1</v>
      </c>
      <c r="B14" s="7" t="s">
        <v>35</v>
      </c>
      <c r="C14" s="8">
        <v>91.459329999999994</v>
      </c>
      <c r="D14" s="9">
        <f t="shared" ref="D14:D16" si="0">C14*0.3</f>
        <v>27.437798999999998</v>
      </c>
      <c r="E14" s="9">
        <v>51.25</v>
      </c>
      <c r="F14" s="9">
        <f t="shared" ref="F14:F16" si="1">E14*0.1</f>
        <v>5.125</v>
      </c>
      <c r="G14" s="14">
        <v>87.4</v>
      </c>
      <c r="H14" s="9">
        <f t="shared" ref="H14:H16" si="2">G14*0.3</f>
        <v>26.220000000000002</v>
      </c>
      <c r="I14" s="15">
        <v>18</v>
      </c>
      <c r="J14" s="9">
        <f>I14*0.3</f>
        <v>5.3999999999999995</v>
      </c>
      <c r="K14" s="16">
        <f>D14+F14+H14+J14</f>
        <v>64.182799000000003</v>
      </c>
      <c r="L14" s="17" t="s">
        <v>31</v>
      </c>
    </row>
    <row r="15" spans="1:12" s="4" customFormat="1" ht="25.5" customHeight="1" x14ac:dyDescent="0.25">
      <c r="A15" s="10">
        <v>2</v>
      </c>
      <c r="B15" s="7" t="s">
        <v>36</v>
      </c>
      <c r="C15" s="8">
        <v>76.674530000000004</v>
      </c>
      <c r="D15" s="9">
        <f t="shared" si="0"/>
        <v>23.002359000000002</v>
      </c>
      <c r="E15" s="9">
        <v>70</v>
      </c>
      <c r="F15" s="9">
        <f t="shared" si="1"/>
        <v>7</v>
      </c>
      <c r="G15" s="14">
        <v>78.53</v>
      </c>
      <c r="H15" s="9">
        <f t="shared" si="2"/>
        <v>23.559000000000001</v>
      </c>
      <c r="I15" s="15">
        <v>0</v>
      </c>
      <c r="J15" s="9">
        <f t="shared" ref="J15:J16" si="3">I15*0.3</f>
        <v>0</v>
      </c>
      <c r="K15" s="16">
        <f t="shared" ref="K15:K16" si="4">D15+F15+H15+J15</f>
        <v>53.561359000000003</v>
      </c>
      <c r="L15" s="18" t="s">
        <v>32</v>
      </c>
    </row>
    <row r="16" spans="1:12" s="4" customFormat="1" ht="23.25" customHeight="1" x14ac:dyDescent="0.25">
      <c r="A16" s="10">
        <v>3</v>
      </c>
      <c r="B16" s="7" t="s">
        <v>37</v>
      </c>
      <c r="C16" s="8">
        <v>74.591470000000001</v>
      </c>
      <c r="D16" s="9">
        <f t="shared" si="0"/>
        <v>22.377441000000001</v>
      </c>
      <c r="E16" s="9">
        <v>55</v>
      </c>
      <c r="F16" s="9">
        <f t="shared" si="1"/>
        <v>5.5</v>
      </c>
      <c r="G16" s="14">
        <v>82.5</v>
      </c>
      <c r="H16" s="9">
        <f t="shared" si="2"/>
        <v>24.75</v>
      </c>
      <c r="I16" s="15">
        <v>0</v>
      </c>
      <c r="J16" s="9">
        <f t="shared" si="3"/>
        <v>0</v>
      </c>
      <c r="K16" s="16">
        <f t="shared" si="4"/>
        <v>52.627441000000005</v>
      </c>
      <c r="L16" s="18" t="s">
        <v>32</v>
      </c>
    </row>
    <row r="19" spans="2:2" x14ac:dyDescent="0.25">
      <c r="B19" s="1"/>
    </row>
  </sheetData>
  <mergeCells count="27">
    <mergeCell ref="A1:L1"/>
    <mergeCell ref="A2:L2"/>
    <mergeCell ref="A3:L3"/>
    <mergeCell ref="A4:B4"/>
    <mergeCell ref="C4:L4"/>
    <mergeCell ref="A8:B8"/>
    <mergeCell ref="C8:L8"/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  <mergeCell ref="A5:B5"/>
    <mergeCell ref="C5:L5"/>
    <mergeCell ref="A6:B6"/>
    <mergeCell ref="C6:L6"/>
    <mergeCell ref="A7:B7"/>
    <mergeCell ref="C7:L7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Nihai Değerlendirme</vt:lpstr>
      <vt:lpstr>'Nihai Değerlendirme'!Yazdırma_Alanı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2024-05-24T11:11:27Z</cp:lastPrinted>
  <dcterms:created xsi:type="dcterms:W3CDTF">2018-12-26T12:14:49Z</dcterms:created>
  <dcterms:modified xsi:type="dcterms:W3CDTF">2024-05-24T13:59:05Z</dcterms:modified>
</cp:coreProperties>
</file>