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9 NİSAN 2024-32531\NİHAİ DEĞERLENDİRME\"/>
    </mc:Choice>
  </mc:AlternateContent>
  <xr:revisionPtr revIDLastSave="0" documentId="13_ncr:1_{43DCBBE2-AD2C-40B1-9DEF-324FCCAF5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6" i="1"/>
  <c r="H14" i="1"/>
  <c r="H16" i="1"/>
  <c r="F14" i="1"/>
  <c r="F16" i="1"/>
  <c r="D14" i="1"/>
  <c r="D16" i="1"/>
  <c r="K16" i="1" l="1"/>
  <c r="K14" i="1"/>
  <c r="J15" i="1"/>
  <c r="H15" i="1"/>
  <c r="F15" i="1"/>
  <c r="D15" i="1"/>
  <c r="K15" i="1" l="1"/>
</calcChain>
</file>

<file path=xl/sharedStrings.xml><?xml version="1.0" encoding="utf-8"?>
<sst xmlns="http://schemas.openxmlformats.org/spreadsheetml/2006/main" count="43" uniqueCount="38">
  <si>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</si>
  <si>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</si>
  <si>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</si>
  <si>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</si>
  <si>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</si>
  <si>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</si>
  <si>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</si>
  <si>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</si>
  <si>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</si>
  <si>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</si>
  <si>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</si>
  <si>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</si>
  <si>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</si>
  <si>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</si>
  <si>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</si>
  <si>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</si>
  <si>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</si>
  <si>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</si>
  <si>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</si>
  <si>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</si>
  <si>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</si>
  <si>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</si>
  <si>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</si>
  <si>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</si>
  <si>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</si>
  <si>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</si>
  <si>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</si>
  <si>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Sınava katılmadı.</t>
  </si>
  <si>
    <t>: 32531</t>
  </si>
  <si>
    <t>: Sağlık Bilimleri Fakültesi - Ebelik Bölümü</t>
  </si>
  <si>
    <t>: Araştırma Görevlisi</t>
  </si>
  <si>
    <t>Ze**** YI******</t>
  </si>
  <si>
    <t>Ra*** Ce*** BU********</t>
  </si>
  <si>
    <t>Sa** KO**** Mİ*</t>
  </si>
  <si>
    <t>Başarısız.</t>
  </si>
  <si>
    <t>"Öğretim Üyesi Dışındaki Öğretim Elemanı Kadrolarına  Yapılacak Atamalarda Uygulanacak Merkezi Sınav ile Giriş Sınavlarına İlişkin Usul ve Esaslar Hakkında Yönetmelik" Uyarınca</t>
  </si>
  <si>
    <t>: 29 Nisan 2024</t>
  </si>
  <si>
    <t>: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</si>
</sst>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20"/>
  <sheetViews>
    <sheetView tabSelected="1" workbookViewId="0">
      <selection activeCell="E19" sqref="E19:H19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139" ht="35.25" customHeight="1" x14ac:dyDescent="0.25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6139" ht="33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139" ht="15.75" x14ac:dyDescent="0.25">
      <c r="A4" s="18" t="s">
        <v>1</v>
      </c>
      <c r="B4" s="18"/>
      <c r="C4" s="23" t="s">
        <v>36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2</v>
      </c>
      <c r="B5" s="18"/>
      <c r="C5" s="19" t="s">
        <v>28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3</v>
      </c>
      <c r="B6" s="18"/>
      <c r="C6" s="19" t="s">
        <v>29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4</v>
      </c>
      <c r="B7" s="18"/>
      <c r="C7" s="19" t="s">
        <v>30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5</v>
      </c>
      <c r="B8" s="18"/>
      <c r="C8" s="19" t="s">
        <v>26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25</v>
      </c>
      <c r="B9" s="18"/>
      <c r="C9" s="24" t="s">
        <v>37</v>
      </c>
      <c r="D9" s="24"/>
      <c r="E9" s="24"/>
      <c r="F9" s="24"/>
      <c r="G9" s="24"/>
      <c r="H9" s="24"/>
      <c r="I9" s="24"/>
      <c r="J9" s="24"/>
      <c r="K9" s="24"/>
      <c r="L9" s="24"/>
    </row>
    <row r="10" spans="1:16139" x14ac:dyDescent="0.25">
      <c r="A10" s="3"/>
    </row>
    <row r="11" spans="1:16139" ht="15" customHeight="1" x14ac:dyDescent="0.25">
      <c r="A11" s="25" t="s">
        <v>6</v>
      </c>
      <c r="B11" s="26" t="s">
        <v>7</v>
      </c>
      <c r="C11" s="29" t="s">
        <v>8</v>
      </c>
      <c r="D11" s="29"/>
      <c r="E11" s="30" t="s">
        <v>9</v>
      </c>
      <c r="F11" s="29"/>
      <c r="G11" s="30" t="s">
        <v>14</v>
      </c>
      <c r="H11" s="29"/>
      <c r="I11" s="30" t="s">
        <v>15</v>
      </c>
      <c r="J11" s="29"/>
      <c r="K11" s="25" t="s">
        <v>17</v>
      </c>
      <c r="L11" s="25"/>
    </row>
    <row r="12" spans="1:16139" x14ac:dyDescent="0.25">
      <c r="A12" s="25"/>
      <c r="B12" s="27"/>
      <c r="C12" s="31" t="s">
        <v>10</v>
      </c>
      <c r="D12" s="5" t="s">
        <v>11</v>
      </c>
      <c r="E12" s="31" t="s">
        <v>10</v>
      </c>
      <c r="F12" s="5" t="s">
        <v>12</v>
      </c>
      <c r="G12" s="31" t="s">
        <v>16</v>
      </c>
      <c r="H12" s="5" t="s">
        <v>20</v>
      </c>
      <c r="I12" s="31" t="s">
        <v>16</v>
      </c>
      <c r="J12" s="5" t="s">
        <v>21</v>
      </c>
      <c r="K12" s="6" t="s">
        <v>22</v>
      </c>
      <c r="L12" s="25" t="s">
        <v>19</v>
      </c>
    </row>
    <row r="13" spans="1:16139" ht="25.5" x14ac:dyDescent="0.25">
      <c r="A13" s="25"/>
      <c r="B13" s="28"/>
      <c r="C13" s="32"/>
      <c r="D13" s="7" t="s">
        <v>23</v>
      </c>
      <c r="E13" s="32"/>
      <c r="F13" s="7" t="s">
        <v>24</v>
      </c>
      <c r="G13" s="32"/>
      <c r="H13" s="7" t="s">
        <v>23</v>
      </c>
      <c r="I13" s="32"/>
      <c r="J13" s="7" t="s">
        <v>23</v>
      </c>
      <c r="K13" s="8" t="s">
        <v>18</v>
      </c>
      <c r="L13" s="25"/>
    </row>
    <row r="14" spans="1:16139" s="11" customFormat="1" ht="37.5" customHeight="1" x14ac:dyDescent="0.25">
      <c r="A14" s="9">
        <v>1</v>
      </c>
      <c r="B14" s="10" t="s">
        <v>31</v>
      </c>
      <c r="C14" s="15">
        <v>70.476830000000007</v>
      </c>
      <c r="D14" s="12">
        <f>C14*0.3</f>
        <v>21.143049000000001</v>
      </c>
      <c r="E14" s="16">
        <v>58.75</v>
      </c>
      <c r="F14" s="12">
        <f>E14*0.1</f>
        <v>5.875</v>
      </c>
      <c r="G14" s="17">
        <v>88.8</v>
      </c>
      <c r="H14" s="12">
        <f>G14*0.3</f>
        <v>26.639999999999997</v>
      </c>
      <c r="I14" s="13">
        <v>33.5</v>
      </c>
      <c r="J14" s="12">
        <f>I14*0.3</f>
        <v>10.049999999999999</v>
      </c>
      <c r="K14" s="14">
        <f>D14+F14+H14+J14</f>
        <v>63.708048999999995</v>
      </c>
      <c r="L14" s="12" t="s">
        <v>34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5" spans="1:16139" s="11" customFormat="1" ht="37.5" customHeight="1" x14ac:dyDescent="0.25">
      <c r="A15" s="9">
        <v>2</v>
      </c>
      <c r="B15" s="10" t="s">
        <v>32</v>
      </c>
      <c r="C15" s="15">
        <v>75.437820000000002</v>
      </c>
      <c r="D15" s="12">
        <f t="shared" ref="D15:D16" si="0">C15*0.3</f>
        <v>22.631346000000001</v>
      </c>
      <c r="E15" s="16">
        <v>57.5</v>
      </c>
      <c r="F15" s="12">
        <f t="shared" ref="F15:F16" si="1">E15*0.1</f>
        <v>5.75</v>
      </c>
      <c r="G15" s="17">
        <v>82.26</v>
      </c>
      <c r="H15" s="12">
        <f t="shared" ref="H15:H16" si="2">G15*0.3</f>
        <v>24.678000000000001</v>
      </c>
      <c r="I15" s="13">
        <v>0</v>
      </c>
      <c r="J15" s="12">
        <f t="shared" ref="J15:J16" si="3">I15*0.3</f>
        <v>0</v>
      </c>
      <c r="K15" s="14">
        <f t="shared" ref="K15:K16" si="4">D15+F15+H15+J15</f>
        <v>53.059346000000005</v>
      </c>
      <c r="L15" s="12" t="s">
        <v>27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</row>
    <row r="16" spans="1:16139" s="11" customFormat="1" ht="37.5" customHeight="1" x14ac:dyDescent="0.25">
      <c r="A16" s="9">
        <v>3</v>
      </c>
      <c r="B16" s="10" t="s">
        <v>33</v>
      </c>
      <c r="C16" s="15">
        <v>72.231229999999996</v>
      </c>
      <c r="D16" s="12">
        <f t="shared" si="0"/>
        <v>21.669369</v>
      </c>
      <c r="E16" s="16">
        <v>53.75</v>
      </c>
      <c r="F16" s="12">
        <f t="shared" si="1"/>
        <v>5.375</v>
      </c>
      <c r="G16" s="17">
        <v>78.900000000000006</v>
      </c>
      <c r="H16" s="12">
        <f t="shared" si="2"/>
        <v>23.67</v>
      </c>
      <c r="I16" s="13">
        <v>0</v>
      </c>
      <c r="J16" s="12">
        <f t="shared" si="3"/>
        <v>0</v>
      </c>
      <c r="K16" s="14">
        <f t="shared" si="4"/>
        <v>50.714369000000005</v>
      </c>
      <c r="L16" s="12" t="s">
        <v>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</row>
    <row r="18" spans="2:12" x14ac:dyDescent="0.25">
      <c r="B18" s="33"/>
      <c r="C18" s="33"/>
    </row>
    <row r="19" spans="2:12" x14ac:dyDescent="0.25">
      <c r="B19" s="33"/>
      <c r="C19" s="33"/>
      <c r="E19" s="33"/>
      <c r="F19" s="33"/>
      <c r="G19" s="33"/>
      <c r="H19" s="33"/>
      <c r="J19" s="33"/>
      <c r="K19" s="33"/>
      <c r="L19" s="33"/>
    </row>
    <row r="20" spans="2:12" x14ac:dyDescent="0.25">
      <c r="B20" s="33"/>
      <c r="C20" s="33"/>
      <c r="E20" s="34"/>
      <c r="F20" s="34"/>
      <c r="G20" s="34"/>
      <c r="H20" s="34"/>
      <c r="J20" s="34"/>
      <c r="K20" s="34"/>
      <c r="L20" s="34"/>
    </row>
  </sheetData>
  <mergeCells count="34">
    <mergeCell ref="B18:C18"/>
    <mergeCell ref="B19:C19"/>
    <mergeCell ref="E19:H19"/>
    <mergeCell ref="E20:H20"/>
    <mergeCell ref="J19:L19"/>
    <mergeCell ref="J20:L20"/>
    <mergeCell ref="B20:C20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2024-05-24T10:12:37Z</dcterms:modified>
</cp:coreProperties>
</file>